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부의장!$A$1:$G$29</definedName>
    <definedName name="_xlnm.Print_Area" localSheetId="4">산업건설위원장!$A$1:$G$36</definedName>
    <definedName name="_xlnm.Print_Area" localSheetId="2">운영위원장!$A$1:$G$28</definedName>
    <definedName name="_xlnm.Print_Area" localSheetId="0">의장!$A$1:$G$15</definedName>
    <definedName name="_xlnm.Print_Area" localSheetId="3">행정자치위원장!$A$1:$G$22</definedName>
  </definedNames>
  <calcPr calcId="145621"/>
  <fileRecoveryPr autoRecover="0"/>
</workbook>
</file>

<file path=xl/calcChain.xml><?xml version="1.0" encoding="utf-8"?>
<calcChain xmlns="http://schemas.openxmlformats.org/spreadsheetml/2006/main">
  <c r="G6" i="64" l="1"/>
  <c r="G6" i="73" l="1"/>
  <c r="G6" i="60" l="1"/>
  <c r="G6" i="72"/>
  <c r="G6" i="68"/>
</calcChain>
</file>

<file path=xl/sharedStrings.xml><?xml version="1.0" encoding="utf-8"?>
<sst xmlns="http://schemas.openxmlformats.org/spreadsheetml/2006/main" count="373" uniqueCount="164">
  <si>
    <t>계</t>
  </si>
  <si>
    <t>연번</t>
  </si>
  <si>
    <t>일자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</si>
  <si>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</si>
  <si>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</si>
  <si>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</si>
  <si>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</si>
  <si>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</si>
  <si>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</si>
  <si>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시간</t>
  </si>
  <si>
    <t>사용처</t>
  </si>
  <si>
    <t>적요</t>
  </si>
  <si>
    <t>사용금액</t>
  </si>
  <si>
    <t>결재방법</t>
  </si>
  <si>
    <t>(단위 : 원)</t>
    <phoneticPr fontId="2" type="noConversion"/>
  </si>
  <si>
    <t>카드</t>
    <phoneticPr fontId="2" type="noConversion"/>
  </si>
  <si>
    <t>카드</t>
    <phoneticPr fontId="2" type="noConversion"/>
  </si>
  <si>
    <t>압구정</t>
  </si>
  <si>
    <t>해태식당</t>
  </si>
  <si>
    <t>토시래</t>
  </si>
  <si>
    <t>거금팔경식당</t>
  </si>
  <si>
    <t>송월숯불갈비</t>
  </si>
  <si>
    <t>고센</t>
  </si>
  <si>
    <t>소문난식당</t>
  </si>
  <si>
    <t>고흥한우협회영농조합법인</t>
  </si>
  <si>
    <t>녹동만남의광장</t>
  </si>
  <si>
    <t>갱풍장어</t>
  </si>
  <si>
    <t>풍경채</t>
  </si>
  <si>
    <t>행복정육</t>
  </si>
  <si>
    <t>사계절산장어숯불구이</t>
  </si>
  <si>
    <t>과역한우직판장</t>
  </si>
  <si>
    <t>고흥뚝섬한우정육</t>
  </si>
  <si>
    <t>2021.11.30</t>
    <phoneticPr fontId="2" type="noConversion"/>
  </si>
  <si>
    <t xml:space="preserve"> 13:38:29</t>
    <phoneticPr fontId="2" type="noConversion"/>
  </si>
  <si>
    <t xml:space="preserve">2021.12.02 </t>
    <phoneticPr fontId="2" type="noConversion"/>
  </si>
  <si>
    <t xml:space="preserve">2021.12.06 </t>
    <phoneticPr fontId="2" type="noConversion"/>
  </si>
  <si>
    <t>풍짬</t>
  </si>
  <si>
    <t xml:space="preserve">2021.12.07 </t>
    <phoneticPr fontId="2" type="noConversion"/>
  </si>
  <si>
    <t xml:space="preserve">2021.12.09 </t>
    <phoneticPr fontId="2" type="noConversion"/>
  </si>
  <si>
    <t xml:space="preserve">2021.12.10 </t>
    <phoneticPr fontId="2" type="noConversion"/>
  </si>
  <si>
    <t>약산흑염소</t>
  </si>
  <si>
    <t>이디야커피 화순점</t>
  </si>
  <si>
    <t xml:space="preserve">2021.12.01 </t>
    <phoneticPr fontId="2" type="noConversion"/>
  </si>
  <si>
    <t>대흥식당</t>
  </si>
  <si>
    <t>선비촌</t>
  </si>
  <si>
    <t xml:space="preserve">2021.12.03 </t>
    <phoneticPr fontId="2" type="noConversion"/>
  </si>
  <si>
    <t>마루식당</t>
  </si>
  <si>
    <t xml:space="preserve">2021.12.08 </t>
    <phoneticPr fontId="2" type="noConversion"/>
  </si>
  <si>
    <t>제일식당</t>
  </si>
  <si>
    <t>은주네</t>
  </si>
  <si>
    <t xml:space="preserve">2021.12.13 </t>
    <phoneticPr fontId="2" type="noConversion"/>
  </si>
  <si>
    <t>거금팔경식당</t>
    <phoneticPr fontId="2" type="noConversion"/>
  </si>
  <si>
    <t xml:space="preserve">2021.12.14 </t>
    <phoneticPr fontId="2" type="noConversion"/>
  </si>
  <si>
    <t xml:space="preserve">2021.11.30 </t>
    <phoneticPr fontId="2" type="noConversion"/>
  </si>
  <si>
    <t>고흥군신체장애인복지회(북카페)</t>
  </si>
  <si>
    <t>명가</t>
  </si>
  <si>
    <t>2021.12.01</t>
    <phoneticPr fontId="2" type="noConversion"/>
  </si>
  <si>
    <t xml:space="preserve"> 19:06:55</t>
    <phoneticPr fontId="2" type="noConversion"/>
  </si>
  <si>
    <t>뚱스</t>
  </si>
  <si>
    <t>국시라떼</t>
  </si>
  <si>
    <t>아마떼 고흥점</t>
  </si>
  <si>
    <t>금탑회관</t>
  </si>
  <si>
    <t>장수식당</t>
    <phoneticPr fontId="2" type="noConversion"/>
  </si>
  <si>
    <t>수에즈</t>
  </si>
  <si>
    <t>시온통닭분식</t>
  </si>
  <si>
    <t>바닷가식당</t>
    <phoneticPr fontId="2" type="noConversion"/>
  </si>
  <si>
    <t>2021.12.07</t>
    <phoneticPr fontId="2" type="noConversion"/>
  </si>
  <si>
    <t xml:space="preserve"> 18:05:16</t>
    <phoneticPr fontId="2" type="noConversion"/>
  </si>
  <si>
    <t>청정아구찜탕</t>
    <phoneticPr fontId="2" type="noConversion"/>
  </si>
  <si>
    <t>돼지발차기</t>
    <phoneticPr fontId="2" type="noConversion"/>
  </si>
  <si>
    <t>미운오리</t>
  </si>
  <si>
    <t>나우커피(고흥점)</t>
  </si>
  <si>
    <t>회성국밥</t>
  </si>
  <si>
    <t>커피닥터(coffee doctor)</t>
  </si>
  <si>
    <t>부영한우촌</t>
  </si>
  <si>
    <t>산티아고 고흥점</t>
  </si>
  <si>
    <t>르와르</t>
    <phoneticPr fontId="2" type="noConversion"/>
  </si>
  <si>
    <t xml:space="preserve">2021.12.15 </t>
    <phoneticPr fontId="2" type="noConversion"/>
  </si>
  <si>
    <t>고흥뚝섬한우정육</t>
    <phoneticPr fontId="2" type="noConversion"/>
  </si>
  <si>
    <t>이디야커피 고흥점</t>
  </si>
  <si>
    <t xml:space="preserve">2021.12.16 </t>
    <phoneticPr fontId="2" type="noConversion"/>
  </si>
  <si>
    <t>분청마루</t>
  </si>
  <si>
    <t>대가식당</t>
  </si>
  <si>
    <t xml:space="preserve">2021.12.17 </t>
    <phoneticPr fontId="2" type="noConversion"/>
  </si>
  <si>
    <t xml:space="preserve">2021.12.20 </t>
    <phoneticPr fontId="2" type="noConversion"/>
  </si>
  <si>
    <t xml:space="preserve">2021.12.21 </t>
    <phoneticPr fontId="2" type="noConversion"/>
  </si>
  <si>
    <t xml:space="preserve">2021.12.22 </t>
    <phoneticPr fontId="2" type="noConversion"/>
  </si>
  <si>
    <t>바다마을</t>
  </si>
  <si>
    <t>cafe tutti</t>
  </si>
  <si>
    <t>뚜레쥬르 전남 고흥점</t>
  </si>
  <si>
    <t>파리바게뜨중앙점</t>
  </si>
  <si>
    <t>학동분식</t>
  </si>
  <si>
    <t xml:space="preserve">2021.12.23 </t>
    <phoneticPr fontId="2" type="noConversion"/>
  </si>
  <si>
    <t>소담</t>
  </si>
  <si>
    <t xml:space="preserve">2021.12.24 </t>
    <phoneticPr fontId="2" type="noConversion"/>
  </si>
  <si>
    <t>삼국시대감자탕녹동점</t>
  </si>
  <si>
    <t xml:space="preserve">2021.12.27 </t>
    <phoneticPr fontId="2" type="noConversion"/>
  </si>
  <si>
    <t>금다연</t>
  </si>
  <si>
    <t>훈이와현이집</t>
  </si>
  <si>
    <t>먹고보고자고</t>
  </si>
  <si>
    <t>송학산장</t>
  </si>
  <si>
    <t>2021년 실버탁구협회 창립식 
참석 식비</t>
    <phoneticPr fontId="2" type="noConversion"/>
  </si>
  <si>
    <t>제18회 고흥군 자원봉사자 
대회참석 식비</t>
    <phoneticPr fontId="2" type="noConversion"/>
  </si>
  <si>
    <t xml:space="preserve">두원면 두곡마을 진입로 개통식 참석 식비 </t>
    <phoneticPr fontId="2" type="noConversion"/>
  </si>
  <si>
    <t>의회사무과 직원격려 식비</t>
    <phoneticPr fontId="2" type="noConversion"/>
  </si>
  <si>
    <t>정례회 자료작성 전문위원실
직원 격려 식비</t>
    <phoneticPr fontId="2" type="noConversion"/>
  </si>
  <si>
    <t>2022년 녹동청년회의소 회장단
이취임식 참석 식비</t>
    <phoneticPr fontId="2" type="noConversion"/>
  </si>
  <si>
    <t>바르게살기운동 고흥군협의회
다집대회 참석 식비</t>
    <phoneticPr fontId="2" type="noConversion"/>
  </si>
  <si>
    <t>제265회 전남시군의장협의회
참석 식비</t>
    <phoneticPr fontId="2" type="noConversion"/>
  </si>
  <si>
    <t>주민간담회 및 의견청취 식비</t>
    <phoneticPr fontId="2" type="noConversion"/>
  </si>
  <si>
    <t>전직 부의장단 업무협의 식비</t>
    <phoneticPr fontId="2" type="noConversion"/>
  </si>
  <si>
    <t>2022년 사업현장 확인 격려 식비</t>
    <phoneticPr fontId="2" type="noConversion"/>
  </si>
  <si>
    <t>주민간담회 및 의견청취 식비</t>
    <phoneticPr fontId="2" type="noConversion"/>
  </si>
  <si>
    <t>행정사무감사 현장확인 간담회 식비</t>
    <phoneticPr fontId="2" type="noConversion"/>
  </si>
  <si>
    <t>금산면 상수도관리요원 격려 식비</t>
    <phoneticPr fontId="2" type="noConversion"/>
  </si>
  <si>
    <t>의회사무과 직원격려 식비</t>
    <phoneticPr fontId="2" type="noConversion"/>
  </si>
  <si>
    <t>의회 접목자료 수집 음료구입</t>
    <phoneticPr fontId="2" type="noConversion"/>
  </si>
  <si>
    <t>의회 접목자료 수집 식비</t>
    <phoneticPr fontId="2" type="noConversion"/>
  </si>
  <si>
    <t>의회운영위원회 간담회 식비</t>
    <phoneticPr fontId="2" type="noConversion"/>
  </si>
  <si>
    <t>전문위원실 직원 격려 식비</t>
    <phoneticPr fontId="2" type="noConversion"/>
  </si>
  <si>
    <t>의회 운영 자료작성 직원격려 식비</t>
    <phoneticPr fontId="2" type="noConversion"/>
  </si>
  <si>
    <t>의정접목자료 수집 음료구입</t>
    <phoneticPr fontId="2" type="noConversion"/>
  </si>
  <si>
    <t>의정접목자료 수집 간담회 식비</t>
    <phoneticPr fontId="2" type="noConversion"/>
  </si>
  <si>
    <t>의회운영위원회 간담회 식비</t>
    <phoneticPr fontId="2" type="noConversion"/>
  </si>
  <si>
    <t>2022년 사업현장 확인 직원격려
식비</t>
    <phoneticPr fontId="2" type="noConversion"/>
  </si>
  <si>
    <t>의정접목자료 수집 및 간담회</t>
    <phoneticPr fontId="2" type="noConversion"/>
  </si>
  <si>
    <t>2022년도 사업예산자료 현지확인</t>
    <phoneticPr fontId="2" type="noConversion"/>
  </si>
  <si>
    <t>제4회 추경자료 현지확인 식비</t>
    <phoneticPr fontId="2" type="noConversion"/>
  </si>
  <si>
    <t>의정접목자료 수집 및 간담회 식비</t>
    <phoneticPr fontId="2" type="noConversion"/>
  </si>
  <si>
    <t>산업건설위 업무협의 간담회식비</t>
    <phoneticPr fontId="2" type="noConversion"/>
  </si>
  <si>
    <t>의정접목자료 수집 음료구입</t>
    <phoneticPr fontId="2" type="noConversion"/>
  </si>
  <si>
    <t>의정접목자료 수집 식비</t>
    <phoneticPr fontId="2" type="noConversion"/>
  </si>
  <si>
    <t>행정사무조사 현장확인 직원식비</t>
    <phoneticPr fontId="2" type="noConversion"/>
  </si>
  <si>
    <t>의회 산업건설위 등 직원격려식비</t>
    <phoneticPr fontId="2" type="noConversion"/>
  </si>
  <si>
    <t>의회 산업건설위 업무협의 식비</t>
    <phoneticPr fontId="2" type="noConversion"/>
  </si>
  <si>
    <t>과역면 소속 상수도관리요원 격려
식비</t>
    <phoneticPr fontId="2" type="noConversion"/>
  </si>
  <si>
    <t>산업건설위 소속 사업현장확인 식비</t>
    <phoneticPr fontId="2" type="noConversion"/>
  </si>
  <si>
    <t>고흥뚝섬한우정육</t>
    <phoneticPr fontId="2" type="noConversion"/>
  </si>
  <si>
    <t>전직 부의장단 업무협의 음료 구입</t>
    <phoneticPr fontId="2" type="noConversion"/>
  </si>
  <si>
    <t>2022년 사업현장 확인 직원격려</t>
    <phoneticPr fontId="2" type="noConversion"/>
  </si>
  <si>
    <t>의회 비서실 직원 격려</t>
    <phoneticPr fontId="2" type="noConversion"/>
  </si>
  <si>
    <t>제302회 정례회 폐회 직원격려
식비</t>
    <phoneticPr fontId="2" type="noConversion"/>
  </si>
  <si>
    <t>의회 전문위원실 노고격려 식비</t>
    <phoneticPr fontId="2" type="noConversion"/>
  </si>
  <si>
    <t>금산면 환경담당 등 직원 식비</t>
    <phoneticPr fontId="2" type="noConversion"/>
  </si>
  <si>
    <t>의정자료 수집 및 간담회 식비</t>
    <phoneticPr fontId="2" type="noConversion"/>
  </si>
  <si>
    <t>의회 의정자료 수집 등 음료구입</t>
    <phoneticPr fontId="2" type="noConversion"/>
  </si>
  <si>
    <t>의회 의정자료 수집 등 식비</t>
    <phoneticPr fontId="2" type="noConversion"/>
  </si>
  <si>
    <t>의회사무과 직원 격려 간식비</t>
    <phoneticPr fontId="2" type="noConversion"/>
  </si>
  <si>
    <t>의정접목자료 수집 음료구입</t>
    <phoneticPr fontId="2" type="noConversion"/>
  </si>
  <si>
    <t>의정접목자료 수집 간담회 식비</t>
    <phoneticPr fontId="2" type="noConversion"/>
  </si>
  <si>
    <t>의회 의정자료 작성 및 간담회</t>
    <phoneticPr fontId="2" type="noConversion"/>
  </si>
  <si>
    <t>의회운영영 전문위원실 격려 식비</t>
    <phoneticPr fontId="2" type="noConversion"/>
  </si>
  <si>
    <t>의정접목 자료 수집 및 간담회식비</t>
    <phoneticPr fontId="2" type="noConversion"/>
  </si>
  <si>
    <t>의회사무과 직원 격려 음료구입비</t>
    <phoneticPr fontId="2" type="noConversion"/>
  </si>
  <si>
    <t>의회운영전문위원실 직원격려 식비</t>
    <phoneticPr fontId="2" type="noConversion"/>
  </si>
  <si>
    <t>의회사무과 팀장과의 업무협의 식비</t>
    <phoneticPr fontId="2" type="noConversion"/>
  </si>
  <si>
    <t>의정접목자료 수집및간담회 식비</t>
    <phoneticPr fontId="2" type="noConversion"/>
  </si>
  <si>
    <t>2022년도 사업예산자료 
현지확인 식비</t>
    <phoneticPr fontId="2" type="noConversion"/>
  </si>
  <si>
    <t>제4회 추경자료 작성 현지확인
직원격려 식비</t>
    <phoneticPr fontId="2" type="noConversion"/>
  </si>
  <si>
    <t>의정접목자료 수집 및 간담회</t>
    <phoneticPr fontId="2" type="noConversion"/>
  </si>
  <si>
    <t>의회 행정자치위 소속직원 식비</t>
    <phoneticPr fontId="2" type="noConversion"/>
  </si>
  <si>
    <t>산업건설위 소속 사업현장확인 음료</t>
    <phoneticPr fontId="2" type="noConversion"/>
  </si>
  <si>
    <t>산업건설위원회 업무협의 식비</t>
    <phoneticPr fontId="2" type="noConversion"/>
  </si>
  <si>
    <t>고흥군의회 산업건설위원회 식비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</si>
</sst>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h:mm:ss;@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10.5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76" fontId="0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vertical="center" wrapText="1"/>
    </xf>
    <xf numFmtId="0" fontId="0" fillId="0" borderId="10" xfId="0" applyBorder="1">
      <alignment vertical="center"/>
    </xf>
    <xf numFmtId="3" fontId="3" fillId="0" borderId="10" xfId="0" applyNumberFormat="1" applyFont="1" applyFill="1" applyBorder="1" applyAlignment="1">
      <alignment vertical="center"/>
    </xf>
    <xf numFmtId="176" fontId="3" fillId="0" borderId="10" xfId="0" applyNumberFormat="1" applyFont="1" applyBorder="1">
      <alignment vertical="center"/>
    </xf>
    <xf numFmtId="3" fontId="0" fillId="0" borderId="10" xfId="0" applyNumberFormat="1" applyFont="1" applyFill="1" applyBorder="1" applyAlignment="1">
      <alignment horizontal="right" vertical="center"/>
    </xf>
    <xf numFmtId="177" fontId="0" fillId="0" borderId="10" xfId="0" applyNumberFormat="1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left" vertical="center"/>
    </xf>
    <xf numFmtId="176" fontId="0" fillId="0" borderId="10" xfId="0" applyNumberFormat="1" applyFont="1" applyBorder="1" applyAlignment="1">
      <alignment horizontal="left" vertical="center" wrapText="1"/>
    </xf>
    <xf numFmtId="176" fontId="0" fillId="0" borderId="10" xfId="0" applyNumberFormat="1" applyBorder="1" applyAlignment="1">
      <alignment vertical="center"/>
    </xf>
    <xf numFmtId="21" fontId="24" fillId="0" borderId="10" xfId="0" applyNumberFormat="1" applyFont="1" applyBorder="1" applyAlignment="1">
      <alignment horizontal="center" vertical="center"/>
    </xf>
    <xf numFmtId="176" fontId="0" fillId="0" borderId="10" xfId="0" applyNumberFormat="1" applyBorder="1" applyAlignment="1">
      <alignment vertical="center" wrapText="1"/>
    </xf>
    <xf numFmtId="3" fontId="0" fillId="0" borderId="10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30" fillId="0" borderId="10" xfId="0" applyNumberFormat="1" applyFont="1" applyBorder="1">
      <alignment vertical="center"/>
    </xf>
    <xf numFmtId="176" fontId="0" fillId="0" borderId="10" xfId="0" applyNumberFormat="1" applyFont="1" applyBorder="1" applyAlignment="1">
      <alignment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zoomScaleNormal="100" workbookViewId="0">
      <selection activeCell="F15" sqref="F15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7" t="s">
        <v>7</v>
      </c>
      <c r="C2" s="37"/>
      <c r="D2" s="37"/>
      <c r="E2" s="37"/>
      <c r="F2" s="37"/>
      <c r="G2" s="37"/>
      <c r="H2" s="37"/>
    </row>
    <row r="3" spans="2:8" ht="9.9499999999999993" customHeight="1">
      <c r="B3" s="1"/>
      <c r="F3" s="10"/>
    </row>
    <row r="4" spans="2:8" ht="24" customHeight="1">
      <c r="B4" s="34"/>
      <c r="C4" s="35"/>
      <c r="D4" s="5"/>
      <c r="F4" s="36" t="s">
        <v>6</v>
      </c>
      <c r="G4" s="36"/>
      <c r="H4" s="36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SUM(G7:G136)</f>
        <v>1315300</v>
      </c>
      <c r="H6" s="23"/>
    </row>
    <row r="7" spans="2:8" ht="24" customHeight="1">
      <c r="B7" s="21">
        <v>1</v>
      </c>
      <c r="C7" s="8" t="s">
        <v>32</v>
      </c>
      <c r="D7" s="9" t="s">
        <v>33</v>
      </c>
      <c r="E7" s="8" t="s">
        <v>18</v>
      </c>
      <c r="F7" s="29" t="s">
        <v>101</v>
      </c>
      <c r="G7" s="25">
        <v>320000</v>
      </c>
      <c r="H7" s="8" t="s">
        <v>15</v>
      </c>
    </row>
    <row r="8" spans="2:8" ht="24" customHeight="1">
      <c r="B8" s="21">
        <v>2</v>
      </c>
      <c r="C8" s="8" t="s">
        <v>34</v>
      </c>
      <c r="D8" s="9">
        <v>0.82266203703703711</v>
      </c>
      <c r="E8" s="8" t="s">
        <v>23</v>
      </c>
      <c r="F8" s="29" t="s">
        <v>102</v>
      </c>
      <c r="G8" s="25">
        <v>82000</v>
      </c>
      <c r="H8" s="8" t="s">
        <v>15</v>
      </c>
    </row>
    <row r="9" spans="2:8" ht="24" customHeight="1">
      <c r="B9" s="21">
        <v>3</v>
      </c>
      <c r="C9" s="8" t="s">
        <v>35</v>
      </c>
      <c r="D9" s="9">
        <v>0.52511574074074074</v>
      </c>
      <c r="E9" s="8" t="s">
        <v>36</v>
      </c>
      <c r="F9" s="29" t="s">
        <v>103</v>
      </c>
      <c r="G9" s="25">
        <v>106000</v>
      </c>
      <c r="H9" s="8" t="s">
        <v>15</v>
      </c>
    </row>
    <row r="10" spans="2:8" ht="24" customHeight="1">
      <c r="B10" s="21">
        <v>4</v>
      </c>
      <c r="C10" s="8" t="s">
        <v>35</v>
      </c>
      <c r="D10" s="9">
        <v>0.78108796296296301</v>
      </c>
      <c r="E10" s="8" t="s">
        <v>18</v>
      </c>
      <c r="F10" s="28" t="s">
        <v>104</v>
      </c>
      <c r="G10" s="25">
        <v>220000</v>
      </c>
      <c r="H10" s="8" t="s">
        <v>15</v>
      </c>
    </row>
    <row r="11" spans="2:8" ht="24" customHeight="1">
      <c r="B11" s="21">
        <v>5</v>
      </c>
      <c r="C11" s="8" t="s">
        <v>37</v>
      </c>
      <c r="D11" s="9">
        <v>0.57458333333333333</v>
      </c>
      <c r="E11" s="8" t="s">
        <v>18</v>
      </c>
      <c r="F11" s="29" t="s">
        <v>105</v>
      </c>
      <c r="G11" s="25">
        <v>200000</v>
      </c>
      <c r="H11" s="8" t="s">
        <v>15</v>
      </c>
    </row>
    <row r="12" spans="2:8" ht="24" customHeight="1">
      <c r="B12" s="21">
        <v>6</v>
      </c>
      <c r="C12" s="8" t="s">
        <v>37</v>
      </c>
      <c r="D12" s="9">
        <v>0.77785879629629628</v>
      </c>
      <c r="E12" s="8" t="s">
        <v>26</v>
      </c>
      <c r="F12" s="29" t="s">
        <v>106</v>
      </c>
      <c r="G12" s="25">
        <v>182000</v>
      </c>
      <c r="H12" s="8" t="s">
        <v>15</v>
      </c>
    </row>
    <row r="13" spans="2:8" ht="24" customHeight="1">
      <c r="B13" s="21">
        <v>7</v>
      </c>
      <c r="C13" s="8" t="s">
        <v>38</v>
      </c>
      <c r="D13" s="9">
        <v>0.59778935185185189</v>
      </c>
      <c r="E13" s="8" t="s">
        <v>18</v>
      </c>
      <c r="F13" s="29" t="s">
        <v>107</v>
      </c>
      <c r="G13" s="25">
        <v>150000</v>
      </c>
      <c r="H13" s="8" t="s">
        <v>15</v>
      </c>
    </row>
    <row r="14" spans="2:8" ht="24" customHeight="1">
      <c r="B14" s="21">
        <v>8</v>
      </c>
      <c r="C14" s="8" t="s">
        <v>39</v>
      </c>
      <c r="D14" s="9">
        <v>0.54371527777777773</v>
      </c>
      <c r="E14" s="8" t="s">
        <v>40</v>
      </c>
      <c r="F14" s="29" t="s">
        <v>108</v>
      </c>
      <c r="G14" s="25">
        <v>45000</v>
      </c>
      <c r="H14" s="8" t="s">
        <v>15</v>
      </c>
    </row>
    <row r="15" spans="2:8" ht="24" customHeight="1">
      <c r="B15" s="21">
        <v>9</v>
      </c>
      <c r="C15" s="8" t="s">
        <v>39</v>
      </c>
      <c r="D15" s="9">
        <v>0.5489236111111111</v>
      </c>
      <c r="E15" s="8" t="s">
        <v>41</v>
      </c>
      <c r="F15" s="29" t="s">
        <v>108</v>
      </c>
      <c r="G15" s="25">
        <v>10300</v>
      </c>
      <c r="H15" s="8" t="s">
        <v>15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6"/>
  <sheetViews>
    <sheetView topLeftCell="A7" zoomScaleNormal="100" workbookViewId="0">
      <selection activeCell="F27" sqref="F27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7" t="s">
        <v>3</v>
      </c>
      <c r="C2" s="37"/>
      <c r="D2" s="37"/>
      <c r="E2" s="37"/>
      <c r="F2" s="37"/>
      <c r="G2" s="37"/>
      <c r="H2" s="37"/>
    </row>
    <row r="3" spans="2:8" ht="9.9499999999999993" customHeight="1">
      <c r="B3" s="11"/>
      <c r="F3" s="10"/>
    </row>
    <row r="4" spans="2:8" ht="24" customHeight="1">
      <c r="B4" s="34"/>
      <c r="C4" s="35"/>
      <c r="D4" s="5"/>
      <c r="F4" s="36" t="s">
        <v>6</v>
      </c>
      <c r="G4" s="36"/>
      <c r="H4" s="36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4"/>
      <c r="G6" s="24">
        <f>SUM(G7:G57)</f>
        <v>4164580</v>
      </c>
      <c r="H6" s="23"/>
    </row>
    <row r="7" spans="2:8" ht="24" customHeight="1">
      <c r="B7" s="18">
        <v>1</v>
      </c>
      <c r="C7" s="13" t="s">
        <v>42</v>
      </c>
      <c r="D7" s="9">
        <v>0.78648148148148145</v>
      </c>
      <c r="E7" s="9" t="s">
        <v>43</v>
      </c>
      <c r="F7" s="16" t="s">
        <v>109</v>
      </c>
      <c r="G7" s="26">
        <v>142000</v>
      </c>
      <c r="H7" s="18" t="s">
        <v>16</v>
      </c>
    </row>
    <row r="8" spans="2:8" ht="24" customHeight="1">
      <c r="B8" s="18">
        <v>2</v>
      </c>
      <c r="C8" s="18" t="s">
        <v>34</v>
      </c>
      <c r="D8" s="12">
        <v>0.80945601851851856</v>
      </c>
      <c r="E8" s="9" t="s">
        <v>44</v>
      </c>
      <c r="F8" s="16" t="s">
        <v>110</v>
      </c>
      <c r="G8" s="26">
        <v>410000</v>
      </c>
      <c r="H8" s="18" t="s">
        <v>16</v>
      </c>
    </row>
    <row r="9" spans="2:8" ht="24" customHeight="1">
      <c r="B9" s="18">
        <v>3</v>
      </c>
      <c r="C9" s="18" t="s">
        <v>45</v>
      </c>
      <c r="D9" s="12">
        <v>0.78188657407407414</v>
      </c>
      <c r="E9" s="9" t="s">
        <v>46</v>
      </c>
      <c r="F9" s="16" t="s">
        <v>111</v>
      </c>
      <c r="G9" s="26">
        <v>285000</v>
      </c>
      <c r="H9" s="18" t="s">
        <v>16</v>
      </c>
    </row>
    <row r="10" spans="2:8" ht="24" customHeight="1">
      <c r="B10" s="18">
        <v>4</v>
      </c>
      <c r="C10" s="18" t="s">
        <v>37</v>
      </c>
      <c r="D10" s="12">
        <v>0.82175925925925919</v>
      </c>
      <c r="E10" s="8" t="s">
        <v>25</v>
      </c>
      <c r="F10" s="16" t="s">
        <v>109</v>
      </c>
      <c r="G10" s="26">
        <v>160840</v>
      </c>
      <c r="H10" s="18" t="s">
        <v>16</v>
      </c>
    </row>
    <row r="11" spans="2:8" ht="24" customHeight="1">
      <c r="B11" s="18">
        <v>5</v>
      </c>
      <c r="C11" s="18" t="s">
        <v>37</v>
      </c>
      <c r="D11" s="12">
        <v>0.82254629629629628</v>
      </c>
      <c r="E11" s="8" t="s">
        <v>25</v>
      </c>
      <c r="F11" s="16" t="s">
        <v>112</v>
      </c>
      <c r="G11" s="26">
        <v>215440</v>
      </c>
      <c r="H11" s="18" t="s">
        <v>16</v>
      </c>
    </row>
    <row r="12" spans="2:8" ht="24" customHeight="1">
      <c r="B12" s="18">
        <v>6</v>
      </c>
      <c r="C12" s="18" t="s">
        <v>47</v>
      </c>
      <c r="D12" s="12">
        <v>0.74311342592592589</v>
      </c>
      <c r="E12" s="8" t="s">
        <v>25</v>
      </c>
      <c r="F12" s="16" t="s">
        <v>113</v>
      </c>
      <c r="G12" s="26">
        <v>270500</v>
      </c>
      <c r="H12" s="18" t="s">
        <v>16</v>
      </c>
    </row>
    <row r="13" spans="2:8" ht="24" customHeight="1">
      <c r="B13" s="18">
        <v>7</v>
      </c>
      <c r="C13" s="18" t="s">
        <v>38</v>
      </c>
      <c r="D13" s="12">
        <v>0.49427083333333338</v>
      </c>
      <c r="E13" s="8" t="s">
        <v>48</v>
      </c>
      <c r="F13" s="30" t="s">
        <v>111</v>
      </c>
      <c r="G13" s="15">
        <v>290000</v>
      </c>
      <c r="H13" s="18" t="s">
        <v>16</v>
      </c>
    </row>
    <row r="14" spans="2:8" ht="24" customHeight="1">
      <c r="B14" s="18">
        <v>8</v>
      </c>
      <c r="C14" s="18" t="s">
        <v>38</v>
      </c>
      <c r="D14" s="12">
        <v>0.67444444444444451</v>
      </c>
      <c r="E14" s="8" t="s">
        <v>49</v>
      </c>
      <c r="F14" s="30" t="s">
        <v>113</v>
      </c>
      <c r="G14" s="15">
        <v>150000</v>
      </c>
      <c r="H14" s="18" t="s">
        <v>16</v>
      </c>
    </row>
    <row r="15" spans="2:8" ht="24" customHeight="1">
      <c r="B15" s="18">
        <v>9</v>
      </c>
      <c r="C15" s="18" t="s">
        <v>39</v>
      </c>
      <c r="D15" s="12">
        <v>0.71490740740740744</v>
      </c>
      <c r="E15" s="8" t="s">
        <v>43</v>
      </c>
      <c r="F15" s="30" t="s">
        <v>113</v>
      </c>
      <c r="G15" s="15">
        <v>290000</v>
      </c>
      <c r="H15" s="18" t="s">
        <v>16</v>
      </c>
    </row>
    <row r="16" spans="2:8" ht="24" customHeight="1">
      <c r="B16" s="18">
        <v>10</v>
      </c>
      <c r="C16" s="18" t="s">
        <v>50</v>
      </c>
      <c r="D16" s="12">
        <v>0.80825231481481474</v>
      </c>
      <c r="E16" s="8" t="s">
        <v>51</v>
      </c>
      <c r="F16" s="30" t="s">
        <v>114</v>
      </c>
      <c r="G16" s="15">
        <v>214000</v>
      </c>
      <c r="H16" s="18" t="s">
        <v>16</v>
      </c>
    </row>
    <row r="17" spans="2:8" ht="24" customHeight="1">
      <c r="B17" s="18">
        <v>11</v>
      </c>
      <c r="C17" s="18" t="s">
        <v>52</v>
      </c>
      <c r="D17" s="12">
        <v>0.51535879629629633</v>
      </c>
      <c r="E17" s="8" t="s">
        <v>27</v>
      </c>
      <c r="F17" s="30" t="s">
        <v>115</v>
      </c>
      <c r="G17" s="15">
        <v>336000</v>
      </c>
      <c r="H17" s="18" t="s">
        <v>16</v>
      </c>
    </row>
    <row r="18" spans="2:8" ht="24" customHeight="1">
      <c r="B18" s="18">
        <v>12</v>
      </c>
      <c r="C18" s="13" t="s">
        <v>77</v>
      </c>
      <c r="D18" s="9">
        <v>0.54304398148148147</v>
      </c>
      <c r="E18" s="9" t="s">
        <v>78</v>
      </c>
      <c r="F18" s="16" t="s">
        <v>110</v>
      </c>
      <c r="G18" s="26">
        <v>303900</v>
      </c>
      <c r="H18" s="18" t="s">
        <v>16</v>
      </c>
    </row>
    <row r="19" spans="2:8" ht="24" customHeight="1">
      <c r="B19" s="18">
        <v>13</v>
      </c>
      <c r="C19" s="18" t="s">
        <v>77</v>
      </c>
      <c r="D19" s="12">
        <v>0.54312499999999997</v>
      </c>
      <c r="E19" s="9" t="s">
        <v>137</v>
      </c>
      <c r="F19" s="16" t="s">
        <v>110</v>
      </c>
      <c r="G19" s="26">
        <v>45000</v>
      </c>
      <c r="H19" s="18" t="s">
        <v>16</v>
      </c>
    </row>
    <row r="20" spans="2:8" ht="24" customHeight="1">
      <c r="B20" s="18">
        <v>14</v>
      </c>
      <c r="C20" s="18" t="s">
        <v>77</v>
      </c>
      <c r="D20" s="12">
        <v>0.55070601851851853</v>
      </c>
      <c r="E20" s="9" t="s">
        <v>79</v>
      </c>
      <c r="F20" s="16" t="s">
        <v>138</v>
      </c>
      <c r="G20" s="26">
        <v>22900</v>
      </c>
      <c r="H20" s="18" t="s">
        <v>16</v>
      </c>
    </row>
    <row r="21" spans="2:8" ht="24" customHeight="1">
      <c r="B21" s="18">
        <v>15</v>
      </c>
      <c r="C21" s="18" t="s">
        <v>80</v>
      </c>
      <c r="D21" s="12">
        <v>0.53937500000000005</v>
      </c>
      <c r="E21" s="8" t="s">
        <v>81</v>
      </c>
      <c r="F21" s="16" t="s">
        <v>140</v>
      </c>
      <c r="G21" s="26">
        <v>154000</v>
      </c>
      <c r="H21" s="18" t="s">
        <v>16</v>
      </c>
    </row>
    <row r="22" spans="2:8" ht="24" customHeight="1">
      <c r="B22" s="18">
        <v>16</v>
      </c>
      <c r="C22" s="18" t="s">
        <v>80</v>
      </c>
      <c r="D22" s="12">
        <v>0.75280092592592596</v>
      </c>
      <c r="E22" s="8" t="s">
        <v>82</v>
      </c>
      <c r="F22" s="16" t="s">
        <v>139</v>
      </c>
      <c r="G22" s="26">
        <v>165000</v>
      </c>
      <c r="H22" s="18" t="s">
        <v>16</v>
      </c>
    </row>
    <row r="23" spans="2:8" ht="24" customHeight="1">
      <c r="B23" s="18">
        <v>17</v>
      </c>
      <c r="C23" s="18" t="s">
        <v>83</v>
      </c>
      <c r="D23" s="12">
        <v>0.83582175925925928</v>
      </c>
      <c r="E23" s="8" t="s">
        <v>19</v>
      </c>
      <c r="F23" s="33" t="s">
        <v>141</v>
      </c>
      <c r="G23" s="26">
        <v>280000</v>
      </c>
      <c r="H23" s="18" t="s">
        <v>16</v>
      </c>
    </row>
    <row r="24" spans="2:8" ht="24" customHeight="1">
      <c r="B24" s="18">
        <v>18</v>
      </c>
      <c r="C24" s="18" t="s">
        <v>84</v>
      </c>
      <c r="D24" s="12">
        <v>0.82437499999999997</v>
      </c>
      <c r="E24" s="8" t="s">
        <v>20</v>
      </c>
      <c r="F24" s="30" t="s">
        <v>142</v>
      </c>
      <c r="G24" s="15">
        <v>174000</v>
      </c>
      <c r="H24" s="18" t="s">
        <v>16</v>
      </c>
    </row>
    <row r="25" spans="2:8" ht="24" customHeight="1">
      <c r="B25" s="18">
        <v>19</v>
      </c>
      <c r="C25" s="18" t="s">
        <v>85</v>
      </c>
      <c r="D25" s="12">
        <v>0.78396990740740735</v>
      </c>
      <c r="E25" s="8" t="s">
        <v>48</v>
      </c>
      <c r="F25" s="30" t="s">
        <v>143</v>
      </c>
      <c r="G25" s="15">
        <v>150000</v>
      </c>
      <c r="H25" s="18" t="s">
        <v>16</v>
      </c>
    </row>
    <row r="26" spans="2:8" ht="24" customHeight="1">
      <c r="B26" s="18">
        <v>20</v>
      </c>
      <c r="C26" s="18" t="s">
        <v>86</v>
      </c>
      <c r="D26" s="12">
        <v>0.55811342592592594</v>
      </c>
      <c r="E26" s="8" t="s">
        <v>87</v>
      </c>
      <c r="F26" s="30" t="s">
        <v>144</v>
      </c>
      <c r="G26" s="15">
        <v>106000</v>
      </c>
      <c r="H26" s="18" t="s">
        <v>16</v>
      </c>
    </row>
  </sheetData>
  <mergeCells count="3">
    <mergeCell ref="B4:C4"/>
    <mergeCell ref="B2:H2"/>
    <mergeCell ref="F4:H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opLeftCell="A13" zoomScaleNormal="100" workbookViewId="0">
      <selection activeCell="F37" sqref="F37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7" t="s">
        <v>4</v>
      </c>
      <c r="C2" s="37"/>
      <c r="D2" s="37"/>
      <c r="E2" s="37"/>
      <c r="F2" s="37"/>
      <c r="G2" s="37"/>
      <c r="H2" s="37"/>
    </row>
    <row r="3" spans="2:8" ht="9.9499999999999993" customHeight="1">
      <c r="B3" s="11"/>
      <c r="F3" s="10"/>
    </row>
    <row r="4" spans="2:8" ht="24" customHeight="1">
      <c r="B4" s="38"/>
      <c r="C4" s="39"/>
      <c r="D4" s="5"/>
      <c r="F4" s="36" t="s">
        <v>6</v>
      </c>
      <c r="G4" s="36"/>
      <c r="H4" s="36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SUM(G7:G46)</f>
        <v>1557050</v>
      </c>
      <c r="H6" s="23"/>
    </row>
    <row r="7" spans="2:8" ht="24" customHeight="1">
      <c r="B7" s="21">
        <v>1</v>
      </c>
      <c r="C7" s="8" t="s">
        <v>53</v>
      </c>
      <c r="D7" s="9">
        <v>0.57679398148148142</v>
      </c>
      <c r="E7" s="31" t="s">
        <v>54</v>
      </c>
      <c r="F7" s="16" t="s">
        <v>116</v>
      </c>
      <c r="G7" s="16">
        <v>7000</v>
      </c>
      <c r="H7" s="18" t="s">
        <v>16</v>
      </c>
    </row>
    <row r="8" spans="2:8" ht="24" customHeight="1">
      <c r="B8" s="21">
        <v>2</v>
      </c>
      <c r="C8" s="18" t="s">
        <v>53</v>
      </c>
      <c r="D8" s="12">
        <v>0.76583333333333325</v>
      </c>
      <c r="E8" s="18" t="s">
        <v>55</v>
      </c>
      <c r="F8" s="16" t="s">
        <v>117</v>
      </c>
      <c r="G8" s="15">
        <v>36000</v>
      </c>
      <c r="H8" s="18" t="s">
        <v>16</v>
      </c>
    </row>
    <row r="9" spans="2:8" ht="24" customHeight="1">
      <c r="B9" s="21">
        <v>3</v>
      </c>
      <c r="C9" s="18" t="s">
        <v>56</v>
      </c>
      <c r="D9" s="12" t="s">
        <v>57</v>
      </c>
      <c r="E9" s="18" t="s">
        <v>58</v>
      </c>
      <c r="F9" s="15" t="s">
        <v>118</v>
      </c>
      <c r="G9" s="15">
        <v>148000</v>
      </c>
      <c r="H9" s="18" t="s">
        <v>16</v>
      </c>
    </row>
    <row r="10" spans="2:8" ht="24" customHeight="1">
      <c r="B10" s="21">
        <v>4</v>
      </c>
      <c r="C10" s="18" t="s">
        <v>34</v>
      </c>
      <c r="D10" s="12">
        <v>0.75616898148148148</v>
      </c>
      <c r="E10" s="18" t="s">
        <v>28</v>
      </c>
      <c r="F10" s="15" t="s">
        <v>119</v>
      </c>
      <c r="G10" s="15">
        <v>3000</v>
      </c>
      <c r="H10" s="18" t="s">
        <v>16</v>
      </c>
    </row>
    <row r="11" spans="2:8" ht="24" customHeight="1">
      <c r="B11" s="21">
        <v>5</v>
      </c>
      <c r="C11" s="18" t="s">
        <v>34</v>
      </c>
      <c r="D11" s="12">
        <v>0.75766203703703694</v>
      </c>
      <c r="E11" s="18" t="s">
        <v>28</v>
      </c>
      <c r="F11" s="15" t="s">
        <v>120</v>
      </c>
      <c r="G11" s="15">
        <v>59000</v>
      </c>
      <c r="H11" s="18" t="s">
        <v>16</v>
      </c>
    </row>
    <row r="12" spans="2:8" ht="24" customHeight="1">
      <c r="B12" s="21">
        <v>6</v>
      </c>
      <c r="C12" s="18" t="s">
        <v>37</v>
      </c>
      <c r="D12" s="12">
        <v>0.80756944444444445</v>
      </c>
      <c r="E12" s="18" t="s">
        <v>55</v>
      </c>
      <c r="F12" s="15" t="s">
        <v>120</v>
      </c>
      <c r="G12" s="15">
        <v>108000</v>
      </c>
      <c r="H12" s="18" t="s">
        <v>16</v>
      </c>
    </row>
    <row r="13" spans="2:8" ht="24" customHeight="1">
      <c r="B13" s="21">
        <v>7</v>
      </c>
      <c r="C13" s="18" t="s">
        <v>47</v>
      </c>
      <c r="D13" s="12">
        <v>0.80133101851851851</v>
      </c>
      <c r="E13" s="18" t="s">
        <v>59</v>
      </c>
      <c r="F13" s="15" t="s">
        <v>121</v>
      </c>
      <c r="G13" s="15">
        <v>15000</v>
      </c>
      <c r="H13" s="18" t="s">
        <v>16</v>
      </c>
    </row>
    <row r="14" spans="2:8" ht="24" customHeight="1">
      <c r="B14" s="21">
        <v>8</v>
      </c>
      <c r="C14" s="18" t="s">
        <v>38</v>
      </c>
      <c r="D14" s="12">
        <v>0.53130787037037031</v>
      </c>
      <c r="E14" s="18" t="s">
        <v>22</v>
      </c>
      <c r="F14" s="15" t="s">
        <v>122</v>
      </c>
      <c r="G14" s="15">
        <v>108000</v>
      </c>
      <c r="H14" s="18" t="s">
        <v>16</v>
      </c>
    </row>
    <row r="15" spans="2:8" ht="24" customHeight="1">
      <c r="B15" s="21">
        <v>9</v>
      </c>
      <c r="C15" s="18" t="s">
        <v>38</v>
      </c>
      <c r="D15" s="12">
        <v>0.53684027777777776</v>
      </c>
      <c r="E15" s="18" t="s">
        <v>60</v>
      </c>
      <c r="F15" s="15" t="s">
        <v>121</v>
      </c>
      <c r="G15" s="15">
        <v>40000</v>
      </c>
      <c r="H15" s="18" t="s">
        <v>16</v>
      </c>
    </row>
    <row r="16" spans="2:8" ht="24" customHeight="1">
      <c r="B16" s="21">
        <v>10</v>
      </c>
      <c r="C16" s="18" t="s">
        <v>38</v>
      </c>
      <c r="D16" s="12">
        <v>0.7986805555555555</v>
      </c>
      <c r="E16" s="18" t="s">
        <v>61</v>
      </c>
      <c r="F16" s="15" t="s">
        <v>123</v>
      </c>
      <c r="G16" s="15">
        <v>111000</v>
      </c>
      <c r="H16" s="18" t="s">
        <v>16</v>
      </c>
    </row>
    <row r="17" spans="2:8" ht="24" customHeight="1">
      <c r="B17" s="21">
        <v>11</v>
      </c>
      <c r="C17" s="18" t="s">
        <v>39</v>
      </c>
      <c r="D17" s="12">
        <v>0.7839814814814815</v>
      </c>
      <c r="E17" s="18" t="s">
        <v>43</v>
      </c>
      <c r="F17" s="32" t="s">
        <v>124</v>
      </c>
      <c r="G17" s="15">
        <v>64000</v>
      </c>
      <c r="H17" s="18" t="s">
        <v>16</v>
      </c>
    </row>
    <row r="18" spans="2:8" ht="24" customHeight="1">
      <c r="B18" s="21">
        <v>12</v>
      </c>
      <c r="C18" s="18" t="s">
        <v>52</v>
      </c>
      <c r="D18" s="12">
        <v>0.79797453703703702</v>
      </c>
      <c r="E18" s="18" t="s">
        <v>62</v>
      </c>
      <c r="F18" s="15" t="s">
        <v>118</v>
      </c>
      <c r="G18" s="15">
        <v>72000</v>
      </c>
      <c r="H18" s="18" t="s">
        <v>16</v>
      </c>
    </row>
    <row r="19" spans="2:8" ht="24" customHeight="1">
      <c r="B19" s="21">
        <v>13</v>
      </c>
      <c r="C19" s="8" t="s">
        <v>80</v>
      </c>
      <c r="D19" s="9">
        <v>0.54556712962962961</v>
      </c>
      <c r="E19" s="9" t="s">
        <v>88</v>
      </c>
      <c r="F19" s="15" t="s">
        <v>145</v>
      </c>
      <c r="G19" s="16">
        <v>17500</v>
      </c>
      <c r="H19" s="18" t="s">
        <v>16</v>
      </c>
    </row>
    <row r="20" spans="2:8" ht="24" customHeight="1">
      <c r="B20" s="21">
        <v>14</v>
      </c>
      <c r="C20" s="18" t="s">
        <v>80</v>
      </c>
      <c r="D20" s="12">
        <v>0.69164351851851846</v>
      </c>
      <c r="E20" s="18" t="s">
        <v>24</v>
      </c>
      <c r="F20" s="15" t="s">
        <v>146</v>
      </c>
      <c r="G20" s="15">
        <v>150000</v>
      </c>
      <c r="H20" s="18" t="s">
        <v>16</v>
      </c>
    </row>
    <row r="21" spans="2:8" ht="24" customHeight="1">
      <c r="B21" s="21">
        <v>15</v>
      </c>
      <c r="C21" s="18" t="s">
        <v>83</v>
      </c>
      <c r="D21" s="12">
        <v>0.71725694444444443</v>
      </c>
      <c r="E21" s="18" t="s">
        <v>89</v>
      </c>
      <c r="F21" s="15" t="s">
        <v>147</v>
      </c>
      <c r="G21" s="15">
        <v>24550</v>
      </c>
      <c r="H21" s="18" t="s">
        <v>16</v>
      </c>
    </row>
    <row r="22" spans="2:8" ht="24" customHeight="1">
      <c r="B22" s="21">
        <v>16</v>
      </c>
      <c r="C22" s="18" t="s">
        <v>84</v>
      </c>
      <c r="D22" s="12">
        <v>0.65597222222222229</v>
      </c>
      <c r="E22" s="18" t="s">
        <v>90</v>
      </c>
      <c r="F22" s="15" t="s">
        <v>147</v>
      </c>
      <c r="G22" s="15">
        <v>50000</v>
      </c>
      <c r="H22" s="18" t="s">
        <v>16</v>
      </c>
    </row>
    <row r="23" spans="2:8" ht="24" customHeight="1">
      <c r="B23" s="21">
        <v>17</v>
      </c>
      <c r="C23" s="18" t="s">
        <v>84</v>
      </c>
      <c r="D23" s="12">
        <v>0.6820949074074073</v>
      </c>
      <c r="E23" s="18" t="s">
        <v>59</v>
      </c>
      <c r="F23" s="15" t="s">
        <v>148</v>
      </c>
      <c r="G23" s="15">
        <v>6500</v>
      </c>
      <c r="H23" s="18" t="s">
        <v>16</v>
      </c>
    </row>
    <row r="24" spans="2:8" ht="24" customHeight="1">
      <c r="B24" s="21">
        <v>18</v>
      </c>
      <c r="C24" s="18" t="s">
        <v>84</v>
      </c>
      <c r="D24" s="12">
        <v>0.73314814814814822</v>
      </c>
      <c r="E24" s="18" t="s">
        <v>17</v>
      </c>
      <c r="F24" s="15" t="s">
        <v>149</v>
      </c>
      <c r="G24" s="15">
        <v>66000</v>
      </c>
      <c r="H24" s="18" t="s">
        <v>16</v>
      </c>
    </row>
    <row r="25" spans="2:8" ht="24" customHeight="1">
      <c r="B25" s="21">
        <v>19</v>
      </c>
      <c r="C25" s="18" t="s">
        <v>86</v>
      </c>
      <c r="D25" s="12">
        <v>0.43488425925925928</v>
      </c>
      <c r="E25" s="18" t="s">
        <v>91</v>
      </c>
      <c r="F25" s="15" t="s">
        <v>150</v>
      </c>
      <c r="G25" s="15">
        <v>65000</v>
      </c>
      <c r="H25" s="18" t="s">
        <v>16</v>
      </c>
    </row>
    <row r="26" spans="2:8" ht="24" customHeight="1">
      <c r="B26" s="21">
        <v>20</v>
      </c>
      <c r="C26" s="18" t="s">
        <v>92</v>
      </c>
      <c r="D26" s="12">
        <v>0.53826388888888888</v>
      </c>
      <c r="E26" s="18" t="s">
        <v>93</v>
      </c>
      <c r="F26" s="15" t="s">
        <v>151</v>
      </c>
      <c r="G26" s="15">
        <v>48000</v>
      </c>
      <c r="H26" s="18" t="s">
        <v>16</v>
      </c>
    </row>
    <row r="27" spans="2:8" ht="24" customHeight="1">
      <c r="B27" s="21">
        <v>21</v>
      </c>
      <c r="C27" s="18" t="s">
        <v>92</v>
      </c>
      <c r="D27" s="12">
        <v>0.76689814814814816</v>
      </c>
      <c r="E27" s="18" t="s">
        <v>28</v>
      </c>
      <c r="F27" s="15" t="s">
        <v>152</v>
      </c>
      <c r="G27" s="15">
        <v>100000</v>
      </c>
      <c r="H27" s="18" t="s">
        <v>16</v>
      </c>
    </row>
    <row r="28" spans="2:8" ht="24" customHeight="1">
      <c r="B28" s="21">
        <v>22</v>
      </c>
      <c r="C28" s="18" t="s">
        <v>94</v>
      </c>
      <c r="D28" s="12">
        <v>0.49688657407407405</v>
      </c>
      <c r="E28" s="18" t="s">
        <v>59</v>
      </c>
      <c r="F28" s="15" t="s">
        <v>153</v>
      </c>
      <c r="G28" s="15">
        <v>12000</v>
      </c>
      <c r="H28" s="18" t="s">
        <v>16</v>
      </c>
    </row>
    <row r="29" spans="2:8" ht="24" customHeight="1">
      <c r="B29" s="21">
        <v>23</v>
      </c>
      <c r="C29" s="18" t="s">
        <v>94</v>
      </c>
      <c r="D29" s="12">
        <v>0.52555555555555555</v>
      </c>
      <c r="E29" s="18" t="s">
        <v>59</v>
      </c>
      <c r="F29" s="15" t="s">
        <v>153</v>
      </c>
      <c r="G29" s="15">
        <v>20500</v>
      </c>
      <c r="H29" s="18" t="s">
        <v>16</v>
      </c>
    </row>
    <row r="30" spans="2:8" ht="24" customHeight="1">
      <c r="B30" s="21">
        <v>24</v>
      </c>
      <c r="C30" s="18" t="s">
        <v>94</v>
      </c>
      <c r="D30" s="12">
        <v>0.80873842592592593</v>
      </c>
      <c r="E30" s="18" t="s">
        <v>95</v>
      </c>
      <c r="F30" s="40" t="s">
        <v>154</v>
      </c>
      <c r="G30" s="15">
        <v>20000</v>
      </c>
      <c r="H30" s="18" t="s">
        <v>16</v>
      </c>
    </row>
    <row r="31" spans="2:8" ht="24" customHeight="1">
      <c r="B31" s="21">
        <v>25</v>
      </c>
      <c r="C31" s="18" t="s">
        <v>94</v>
      </c>
      <c r="D31" s="12">
        <v>0.80903935185185183</v>
      </c>
      <c r="E31" s="18" t="s">
        <v>95</v>
      </c>
      <c r="F31" s="40" t="s">
        <v>154</v>
      </c>
      <c r="G31" s="15">
        <v>56000</v>
      </c>
      <c r="H31" s="18" t="s">
        <v>16</v>
      </c>
    </row>
    <row r="32" spans="2:8" ht="24" customHeight="1">
      <c r="B32" s="21">
        <v>26</v>
      </c>
      <c r="C32" s="18" t="s">
        <v>96</v>
      </c>
      <c r="D32" s="12">
        <v>0.81456018518518514</v>
      </c>
      <c r="E32" s="18" t="s">
        <v>97</v>
      </c>
      <c r="F32" s="40" t="s">
        <v>155</v>
      </c>
      <c r="G32" s="15">
        <v>150000</v>
      </c>
      <c r="H32" s="18" t="s">
        <v>16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zoomScaleNormal="100" workbookViewId="0">
      <selection activeCell="F18" sqref="F18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7" t="s">
        <v>5</v>
      </c>
      <c r="C2" s="37"/>
      <c r="D2" s="37"/>
      <c r="E2" s="37"/>
      <c r="F2" s="37"/>
      <c r="G2" s="37"/>
      <c r="H2" s="37"/>
    </row>
    <row r="3" spans="2:8" ht="9.9499999999999993" customHeight="1">
      <c r="B3" s="1"/>
      <c r="F3" s="10"/>
    </row>
    <row r="4" spans="2:8" ht="24" customHeight="1">
      <c r="B4" s="34"/>
      <c r="C4" s="35"/>
      <c r="D4" s="5"/>
      <c r="F4" s="36" t="s">
        <v>14</v>
      </c>
      <c r="G4" s="36"/>
      <c r="H4" s="36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SUM(G7:G20)</f>
        <v>1058300</v>
      </c>
      <c r="H6" s="23"/>
    </row>
    <row r="7" spans="2:8" ht="24" customHeight="1">
      <c r="B7" s="21">
        <v>1</v>
      </c>
      <c r="C7" s="8" t="s">
        <v>53</v>
      </c>
      <c r="D7" s="9">
        <v>0.66962962962962969</v>
      </c>
      <c r="E7" s="8" t="s">
        <v>29</v>
      </c>
      <c r="F7" s="16" t="s">
        <v>125</v>
      </c>
      <c r="G7" s="16">
        <v>100000</v>
      </c>
      <c r="H7" s="18" t="s">
        <v>16</v>
      </c>
    </row>
    <row r="8" spans="2:8" ht="24" customHeight="1">
      <c r="B8" s="21">
        <v>2</v>
      </c>
      <c r="C8" s="8" t="s">
        <v>35</v>
      </c>
      <c r="D8" s="9">
        <v>0.50646990740740738</v>
      </c>
      <c r="E8" s="8" t="s">
        <v>63</v>
      </c>
      <c r="F8" s="17" t="s">
        <v>126</v>
      </c>
      <c r="G8" s="17">
        <v>29300</v>
      </c>
      <c r="H8" s="18" t="s">
        <v>16</v>
      </c>
    </row>
    <row r="9" spans="2:8" ht="24" customHeight="1">
      <c r="B9" s="21">
        <v>3</v>
      </c>
      <c r="C9" s="8" t="s">
        <v>35</v>
      </c>
      <c r="D9" s="9">
        <v>0.66879629629629633</v>
      </c>
      <c r="E9" s="8" t="s">
        <v>64</v>
      </c>
      <c r="F9" s="17" t="s">
        <v>126</v>
      </c>
      <c r="G9" s="14">
        <v>86000</v>
      </c>
      <c r="H9" s="18" t="s">
        <v>16</v>
      </c>
    </row>
    <row r="10" spans="2:8" ht="24" customHeight="1">
      <c r="B10" s="21">
        <v>4</v>
      </c>
      <c r="C10" s="8" t="s">
        <v>37</v>
      </c>
      <c r="D10" s="27">
        <v>0.57270833333333304</v>
      </c>
      <c r="E10" s="8" t="s">
        <v>65</v>
      </c>
      <c r="F10" s="15" t="s">
        <v>127</v>
      </c>
      <c r="G10" s="15">
        <v>150000</v>
      </c>
      <c r="H10" s="18" t="s">
        <v>16</v>
      </c>
    </row>
    <row r="11" spans="2:8" ht="24" customHeight="1">
      <c r="B11" s="21">
        <v>5</v>
      </c>
      <c r="C11" s="8" t="s">
        <v>66</v>
      </c>
      <c r="D11" s="8" t="s">
        <v>67</v>
      </c>
      <c r="E11" s="8" t="s">
        <v>68</v>
      </c>
      <c r="F11" s="15" t="s">
        <v>127</v>
      </c>
      <c r="G11" s="15">
        <v>40000</v>
      </c>
      <c r="H11" s="18" t="s">
        <v>16</v>
      </c>
    </row>
    <row r="12" spans="2:8" ht="24" customHeight="1">
      <c r="B12" s="21">
        <v>6</v>
      </c>
      <c r="C12" s="8" t="s">
        <v>38</v>
      </c>
      <c r="D12" s="27">
        <v>0.77465277777777775</v>
      </c>
      <c r="E12" s="8" t="s">
        <v>69</v>
      </c>
      <c r="F12" s="15" t="s">
        <v>128</v>
      </c>
      <c r="G12" s="15">
        <v>33000</v>
      </c>
      <c r="H12" s="18" t="s">
        <v>16</v>
      </c>
    </row>
    <row r="13" spans="2:8" ht="24" customHeight="1">
      <c r="B13" s="18">
        <v>7</v>
      </c>
      <c r="C13" s="8" t="s">
        <v>77</v>
      </c>
      <c r="D13" s="9">
        <v>0.63577546296296295</v>
      </c>
      <c r="E13" s="8" t="s">
        <v>21</v>
      </c>
      <c r="F13" s="16" t="s">
        <v>156</v>
      </c>
      <c r="G13" s="16">
        <v>200000</v>
      </c>
      <c r="H13" s="18" t="s">
        <v>16</v>
      </c>
    </row>
    <row r="14" spans="2:8" ht="24" customHeight="1">
      <c r="B14" s="18">
        <v>8</v>
      </c>
      <c r="C14" s="8" t="s">
        <v>80</v>
      </c>
      <c r="D14" s="9">
        <v>0.74678240740740742</v>
      </c>
      <c r="E14" s="8" t="s">
        <v>21</v>
      </c>
      <c r="F14" s="41" t="s">
        <v>157</v>
      </c>
      <c r="G14" s="17">
        <v>90000</v>
      </c>
      <c r="H14" s="18" t="s">
        <v>16</v>
      </c>
    </row>
    <row r="15" spans="2:8" ht="24" customHeight="1">
      <c r="B15" s="18">
        <v>9</v>
      </c>
      <c r="C15" s="8" t="s">
        <v>83</v>
      </c>
      <c r="D15" s="9">
        <v>0.49714120370370374</v>
      </c>
      <c r="E15" s="8" t="s">
        <v>31</v>
      </c>
      <c r="F15" s="41" t="s">
        <v>158</v>
      </c>
      <c r="G15" s="14">
        <v>180000</v>
      </c>
      <c r="H15" s="18" t="s">
        <v>16</v>
      </c>
    </row>
    <row r="16" spans="2:8" ht="24" customHeight="1">
      <c r="B16" s="18">
        <v>10</v>
      </c>
      <c r="C16" s="8" t="s">
        <v>84</v>
      </c>
      <c r="D16" s="27">
        <v>0.4725462962962963</v>
      </c>
      <c r="E16" s="8" t="s">
        <v>98</v>
      </c>
      <c r="F16" s="15" t="s">
        <v>159</v>
      </c>
      <c r="G16" s="15">
        <v>100000</v>
      </c>
      <c r="H16" s="18" t="s">
        <v>16</v>
      </c>
    </row>
    <row r="17" spans="2:8" ht="24" customHeight="1">
      <c r="B17" s="18">
        <v>11</v>
      </c>
      <c r="C17" s="8" t="s">
        <v>86</v>
      </c>
      <c r="D17" s="9">
        <v>0.52964120370370371</v>
      </c>
      <c r="E17" s="8" t="s">
        <v>99</v>
      </c>
      <c r="F17" s="15" t="s">
        <v>160</v>
      </c>
      <c r="G17" s="15">
        <v>50000</v>
      </c>
      <c r="H17" s="18" t="s">
        <v>16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0"/>
  <sheetViews>
    <sheetView tabSelected="1" zoomScaleNormal="100" workbookViewId="0">
      <selection activeCell="F21" sqref="F21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37" t="s">
        <v>8</v>
      </c>
      <c r="C2" s="37"/>
      <c r="D2" s="37"/>
      <c r="E2" s="37"/>
      <c r="F2" s="37"/>
      <c r="G2" s="37"/>
      <c r="H2" s="37"/>
    </row>
    <row r="3" spans="2:8" ht="9.9499999999999993" customHeight="1">
      <c r="B3" s="11"/>
      <c r="F3" s="10"/>
    </row>
    <row r="4" spans="2:8" ht="24" customHeight="1">
      <c r="B4" s="34"/>
      <c r="C4" s="35"/>
      <c r="D4" s="5"/>
      <c r="F4" s="36" t="s">
        <v>6</v>
      </c>
      <c r="G4" s="36"/>
      <c r="H4" s="36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7"/>
      <c r="D6" s="7"/>
      <c r="E6" s="7"/>
      <c r="F6" s="22"/>
      <c r="G6" s="22">
        <f>SUM(G7:G49)</f>
        <v>1538750</v>
      </c>
      <c r="H6" s="23"/>
    </row>
    <row r="7" spans="2:8" ht="24" customHeight="1">
      <c r="B7" s="21">
        <v>1</v>
      </c>
      <c r="C7" s="18" t="s">
        <v>53</v>
      </c>
      <c r="D7" s="12">
        <v>0.82152777777777775</v>
      </c>
      <c r="E7" s="12" t="s">
        <v>70</v>
      </c>
      <c r="F7" s="16" t="s">
        <v>129</v>
      </c>
      <c r="G7" s="16">
        <v>175000</v>
      </c>
      <c r="H7" s="18" t="s">
        <v>16</v>
      </c>
    </row>
    <row r="8" spans="2:8" ht="24" customHeight="1">
      <c r="B8" s="21">
        <v>2</v>
      </c>
      <c r="C8" s="18" t="s">
        <v>34</v>
      </c>
      <c r="D8" s="12">
        <v>0.52599537037037036</v>
      </c>
      <c r="E8" s="18" t="s">
        <v>71</v>
      </c>
      <c r="F8" s="15" t="s">
        <v>130</v>
      </c>
      <c r="G8" s="15">
        <v>2300</v>
      </c>
      <c r="H8" s="18" t="s">
        <v>16</v>
      </c>
    </row>
    <row r="9" spans="2:8" ht="24" customHeight="1">
      <c r="B9" s="21">
        <v>3</v>
      </c>
      <c r="C9" s="18" t="s">
        <v>34</v>
      </c>
      <c r="D9" s="12">
        <v>0.52674768518518522</v>
      </c>
      <c r="E9" s="18" t="s">
        <v>71</v>
      </c>
      <c r="F9" s="15" t="s">
        <v>130</v>
      </c>
      <c r="G9" s="15">
        <v>6900</v>
      </c>
      <c r="H9" s="18" t="s">
        <v>16</v>
      </c>
    </row>
    <row r="10" spans="2:8" ht="24" customHeight="1">
      <c r="B10" s="21">
        <v>4</v>
      </c>
      <c r="C10" s="18" t="s">
        <v>34</v>
      </c>
      <c r="D10" s="12">
        <v>0.52927083333333336</v>
      </c>
      <c r="E10" s="18" t="s">
        <v>71</v>
      </c>
      <c r="F10" s="15" t="s">
        <v>130</v>
      </c>
      <c r="G10" s="15">
        <v>2300</v>
      </c>
      <c r="H10" s="18" t="s">
        <v>16</v>
      </c>
    </row>
    <row r="11" spans="2:8" ht="24" customHeight="1">
      <c r="B11" s="21">
        <v>5</v>
      </c>
      <c r="C11" s="18" t="s">
        <v>34</v>
      </c>
      <c r="D11" s="12">
        <v>0.79392361111111109</v>
      </c>
      <c r="E11" s="18" t="s">
        <v>72</v>
      </c>
      <c r="F11" s="15" t="s">
        <v>131</v>
      </c>
      <c r="G11" s="15">
        <v>60000</v>
      </c>
      <c r="H11" s="18" t="s">
        <v>16</v>
      </c>
    </row>
    <row r="12" spans="2:8" ht="24" customHeight="1">
      <c r="B12" s="21">
        <v>6</v>
      </c>
      <c r="C12" s="18" t="s">
        <v>35</v>
      </c>
      <c r="D12" s="12">
        <v>0.52194444444444443</v>
      </c>
      <c r="E12" s="18" t="s">
        <v>73</v>
      </c>
      <c r="F12" s="15" t="s">
        <v>121</v>
      </c>
      <c r="G12" s="15">
        <v>17000</v>
      </c>
      <c r="H12" s="18" t="s">
        <v>16</v>
      </c>
    </row>
    <row r="13" spans="2:8" ht="24" customHeight="1">
      <c r="B13" s="21">
        <v>7</v>
      </c>
      <c r="C13" s="18" t="s">
        <v>37</v>
      </c>
      <c r="D13" s="12">
        <v>0.71429398148148149</v>
      </c>
      <c r="E13" s="18" t="s">
        <v>30</v>
      </c>
      <c r="F13" s="15" t="s">
        <v>132</v>
      </c>
      <c r="G13" s="15">
        <v>300000</v>
      </c>
      <c r="H13" s="18" t="s">
        <v>16</v>
      </c>
    </row>
    <row r="14" spans="2:8" ht="24" customHeight="1">
      <c r="B14" s="21">
        <v>8</v>
      </c>
      <c r="C14" s="18" t="s">
        <v>47</v>
      </c>
      <c r="D14" s="12">
        <v>0.81541666666666668</v>
      </c>
      <c r="E14" s="18" t="s">
        <v>30</v>
      </c>
      <c r="F14" s="15" t="s">
        <v>133</v>
      </c>
      <c r="G14" s="15">
        <v>286000</v>
      </c>
      <c r="H14" s="18" t="s">
        <v>16</v>
      </c>
    </row>
    <row r="15" spans="2:8" ht="24" customHeight="1">
      <c r="B15" s="21">
        <v>9</v>
      </c>
      <c r="C15" s="18" t="s">
        <v>38</v>
      </c>
      <c r="D15" s="12">
        <v>0.84793981481481484</v>
      </c>
      <c r="E15" s="18" t="s">
        <v>26</v>
      </c>
      <c r="F15" s="15" t="s">
        <v>134</v>
      </c>
      <c r="G15" s="15">
        <v>126000</v>
      </c>
      <c r="H15" s="18" t="s">
        <v>16</v>
      </c>
    </row>
    <row r="16" spans="2:8" ht="24" customHeight="1">
      <c r="B16" s="21">
        <v>10</v>
      </c>
      <c r="C16" s="18" t="s">
        <v>39</v>
      </c>
      <c r="D16" s="12">
        <v>0.80983796296296295</v>
      </c>
      <c r="E16" s="18" t="s">
        <v>74</v>
      </c>
      <c r="F16" s="32" t="s">
        <v>135</v>
      </c>
      <c r="G16" s="15">
        <v>162000</v>
      </c>
      <c r="H16" s="18" t="s">
        <v>16</v>
      </c>
    </row>
    <row r="17" spans="2:8" ht="24" customHeight="1">
      <c r="B17" s="21">
        <v>11</v>
      </c>
      <c r="C17" s="18" t="s">
        <v>39</v>
      </c>
      <c r="D17" s="12">
        <v>0.90447916666666661</v>
      </c>
      <c r="E17" s="18" t="s">
        <v>75</v>
      </c>
      <c r="F17" s="40" t="s">
        <v>136</v>
      </c>
      <c r="G17" s="15">
        <v>22000</v>
      </c>
      <c r="H17" s="18" t="s">
        <v>16</v>
      </c>
    </row>
    <row r="18" spans="2:8" ht="24" customHeight="1">
      <c r="B18" s="21">
        <v>12</v>
      </c>
      <c r="C18" s="18" t="s">
        <v>52</v>
      </c>
      <c r="D18" s="12">
        <v>0.54059027777777779</v>
      </c>
      <c r="E18" s="18" t="s">
        <v>76</v>
      </c>
      <c r="F18" s="40" t="s">
        <v>161</v>
      </c>
      <c r="G18" s="15">
        <v>31250</v>
      </c>
      <c r="H18" s="18" t="s">
        <v>16</v>
      </c>
    </row>
    <row r="19" spans="2:8" ht="24" customHeight="1">
      <c r="B19" s="21">
        <v>13</v>
      </c>
      <c r="C19" s="18" t="s">
        <v>77</v>
      </c>
      <c r="D19" s="12">
        <v>0.53267361111111111</v>
      </c>
      <c r="E19" s="12" t="s">
        <v>100</v>
      </c>
      <c r="F19" s="16" t="s">
        <v>162</v>
      </c>
      <c r="G19" s="16">
        <v>117000</v>
      </c>
      <c r="H19" s="18" t="s">
        <v>16</v>
      </c>
    </row>
    <row r="20" spans="2:8" ht="24" customHeight="1">
      <c r="B20" s="21">
        <v>14</v>
      </c>
      <c r="C20" s="18" t="s">
        <v>80</v>
      </c>
      <c r="D20" s="12">
        <v>0.55804398148148149</v>
      </c>
      <c r="E20" s="18" t="s">
        <v>30</v>
      </c>
      <c r="F20" s="15" t="s">
        <v>163</v>
      </c>
      <c r="G20" s="15">
        <v>231000</v>
      </c>
      <c r="H20" s="18" t="s">
        <v>16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2021-08-23T11:24:36Z</cp:lastPrinted>
  <dcterms:created xsi:type="dcterms:W3CDTF">2012-02-07T07:40:27Z</dcterms:created>
  <dcterms:modified xsi:type="dcterms:W3CDTF">2021-12-31T02:52:03Z</dcterms:modified>
</cp:coreProperties>
</file>