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9040" windowHeight="15840" tabRatio="860"/>
  </bookViews>
  <sheets>
    <sheet name="의장" sheetId="73" r:id="rId1"/>
    <sheet name="부의장" sheetId="60" r:id="rId2"/>
    <sheet name="운영위원장" sheetId="64" r:id="rId3"/>
    <sheet name="행정자치위원장" sheetId="68" r:id="rId4"/>
    <sheet name="산업건설위원장" sheetId="72" r:id="rId5"/>
  </sheets>
  <definedNames>
    <definedName name="_xlnm._FilterDatabase" localSheetId="1" hidden="1">부의장!$B$5:$F$6</definedName>
    <definedName name="_xlnm._FilterDatabase" localSheetId="4" hidden="1">산업건설위원장!$B$5:$F$7</definedName>
    <definedName name="_xlnm._FilterDatabase" localSheetId="2" hidden="1">운영위원장!$B$5:$F$6</definedName>
    <definedName name="_xlnm._FilterDatabase" localSheetId="0" hidden="1">의장!$B$5:$F$6</definedName>
    <definedName name="_xlnm._FilterDatabase" localSheetId="3" hidden="1">행정자치위원장!$B$5:$F$7</definedName>
    <definedName name="_xlnm.Print_Area" localSheetId="1">부의장!$A$1:$G$36</definedName>
    <definedName name="_xlnm.Print_Area" localSheetId="4">산업건설위원장!$A$1:$G$42</definedName>
    <definedName name="_xlnm.Print_Area" localSheetId="2">운영위원장!$A$1:$G$57</definedName>
    <definedName name="_xlnm.Print_Area" localSheetId="0">의장!$A$1:$G$57</definedName>
    <definedName name="_xlnm.Print_Area" localSheetId="3">행정자치위원장!$A$1:$G$55</definedName>
  </definedNames>
  <calcPr calcId="145621"/>
  <fileRecoveryPr autoRecover="0"/>
</workbook>
</file>

<file path=xl/calcChain.xml><?xml version="1.0" encoding="utf-8"?>
<calcChain xmlns="http://schemas.openxmlformats.org/spreadsheetml/2006/main">
  <c r="G6" i="72" l="1"/>
  <c r="G6" i="68"/>
  <c r="G6" i="64"/>
  <c r="G6" i="60"/>
  <c r="G6" i="73"/>
</calcChain>
</file>

<file path=xl/sharedStrings.xml><?xml version="1.0" encoding="utf-8"?>
<sst xmlns="http://schemas.openxmlformats.org/spreadsheetml/2006/main" count="395" uniqueCount="160">
  <si>
    <t>계</t>
  </si>
  <si>
    <t>연번</t>
  </si>
  <si>
    <t>일자</t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</si>
  <si>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(의회운영업무추진비/부의장)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</si>
  <si>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(의회운영업무추진비/운영위원장)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</si>
  <si>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(의회운영업무추진비/행자위원장)</t>
    </r>
    <phoneticPr fontId="2" type="noConversion"/>
  </si>
  <si>
    <t>(단위 : 원)</t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</si>
  <si>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(의회운영업무추진비/의장)</t>
    </r>
    <phoneticPr fontId="2" type="noConversion"/>
  </si>
  <si>
    <t>분청마루</t>
  </si>
  <si>
    <t>국시라떼</t>
  </si>
  <si>
    <t>李씨네수라간</t>
  </si>
  <si>
    <t>소문난식당</t>
  </si>
  <si>
    <t>여명횟집</t>
  </si>
  <si>
    <t>장흥정남진휴게소드롭탑</t>
  </si>
  <si>
    <t>카페엠(Cafe M)</t>
  </si>
  <si>
    <t>cafe tutti</t>
  </si>
  <si>
    <t>카페휴</t>
  </si>
  <si>
    <t>유자씨의하루</t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</si>
  <si>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(의회운영업무추진비/산건위원장)</t>
    </r>
    <phoneticPr fontId="2" type="noConversion"/>
  </si>
  <si>
    <t>풍경채</t>
  </si>
  <si>
    <t>전주해장국</t>
  </si>
  <si>
    <t>해태식당</t>
  </si>
  <si>
    <t>죽시식당</t>
  </si>
  <si>
    <t>정남진휴게소(우동/라면)</t>
  </si>
  <si>
    <t>동강갈비탕</t>
  </si>
  <si>
    <t xml:space="preserve">2021.06.30 </t>
    <phoneticPr fontId="2" type="noConversion"/>
  </si>
  <si>
    <t xml:space="preserve">2021.07.01 </t>
    <phoneticPr fontId="2" type="noConversion"/>
  </si>
  <si>
    <t xml:space="preserve">2021.07.02 </t>
    <phoneticPr fontId="2" type="noConversion"/>
  </si>
  <si>
    <t xml:space="preserve">2021.07.05 </t>
    <phoneticPr fontId="2" type="noConversion"/>
  </si>
  <si>
    <t xml:space="preserve">2021.07.06 </t>
    <phoneticPr fontId="2" type="noConversion"/>
  </si>
  <si>
    <t>2021.07.07</t>
    <phoneticPr fontId="2" type="noConversion"/>
  </si>
  <si>
    <t xml:space="preserve"> 21:16:19</t>
    <phoneticPr fontId="2" type="noConversion"/>
  </si>
  <si>
    <t xml:space="preserve">2021.07.08 </t>
    <phoneticPr fontId="2" type="noConversion"/>
  </si>
  <si>
    <t xml:space="preserve">2021.07.09 </t>
    <phoneticPr fontId="2" type="noConversion"/>
  </si>
  <si>
    <t xml:space="preserve">2021.07.12 </t>
    <phoneticPr fontId="2" type="noConversion"/>
  </si>
  <si>
    <t>2021.07.12</t>
    <phoneticPr fontId="2" type="noConversion"/>
  </si>
  <si>
    <t xml:space="preserve"> 20:36:44</t>
    <phoneticPr fontId="2" type="noConversion"/>
  </si>
  <si>
    <t>바다 양푼이 동태탕</t>
  </si>
  <si>
    <t>한우촌</t>
  </si>
  <si>
    <t>녹동식당</t>
  </si>
  <si>
    <t>비비큐</t>
  </si>
  <si>
    <t>황금코다리 고흥점</t>
  </si>
  <si>
    <t>송월숯불갈비</t>
  </si>
  <si>
    <t>녹동국밥</t>
  </si>
  <si>
    <t>평화가든 낙지 해물 짬뽕집</t>
  </si>
  <si>
    <t>커피동네</t>
  </si>
  <si>
    <t>예담614</t>
  </si>
  <si>
    <t>임가네중화요리</t>
  </si>
  <si>
    <t>정다운식당</t>
  </si>
  <si>
    <t>카페드모먼트</t>
  </si>
  <si>
    <t xml:space="preserve">2021.06.30 </t>
    <phoneticPr fontId="2" type="noConversion"/>
  </si>
  <si>
    <t xml:space="preserve">2021.07.01 </t>
    <phoneticPr fontId="2" type="noConversion"/>
  </si>
  <si>
    <t xml:space="preserve">2021.07.02 </t>
    <phoneticPr fontId="2" type="noConversion"/>
  </si>
  <si>
    <t xml:space="preserve">2021.07.06 </t>
    <phoneticPr fontId="2" type="noConversion"/>
  </si>
  <si>
    <t xml:space="preserve">2021.07.09 </t>
    <phoneticPr fontId="2" type="noConversion"/>
  </si>
  <si>
    <t xml:space="preserve">2021.07.09 </t>
    <phoneticPr fontId="2" type="noConversion"/>
  </si>
  <si>
    <t xml:space="preserve">2021.07.12 </t>
    <phoneticPr fontId="2" type="noConversion"/>
  </si>
  <si>
    <t xml:space="preserve">2021.07.05 </t>
    <phoneticPr fontId="2" type="noConversion"/>
  </si>
  <si>
    <t xml:space="preserve">2021.07.07 </t>
    <phoneticPr fontId="2" type="noConversion"/>
  </si>
  <si>
    <t xml:space="preserve">2021.07.08 </t>
    <phoneticPr fontId="2" type="noConversion"/>
  </si>
  <si>
    <t xml:space="preserve">2021.07.13 </t>
    <phoneticPr fontId="2" type="noConversion"/>
  </si>
  <si>
    <t xml:space="preserve">2021.07.14 </t>
    <phoneticPr fontId="2" type="noConversion"/>
  </si>
  <si>
    <t>2021.07.01</t>
    <phoneticPr fontId="2" type="noConversion"/>
  </si>
  <si>
    <t xml:space="preserve"> 20:34:30</t>
    <phoneticPr fontId="2" type="noConversion"/>
  </si>
  <si>
    <t xml:space="preserve">2021.07.15 </t>
    <phoneticPr fontId="2" type="noConversion"/>
  </si>
  <si>
    <t xml:space="preserve">2021.07.15 </t>
    <phoneticPr fontId="2" type="noConversion"/>
  </si>
  <si>
    <t>해태식당</t>
    <phoneticPr fontId="2" type="noConversion"/>
  </si>
  <si>
    <t>바닷가식당</t>
    <phoneticPr fontId="2" type="noConversion"/>
  </si>
  <si>
    <t xml:space="preserve">2021.07.15 </t>
    <phoneticPr fontId="2" type="noConversion"/>
  </si>
  <si>
    <t>해태식당</t>
    <phoneticPr fontId="2" type="noConversion"/>
  </si>
  <si>
    <t xml:space="preserve">2021.07.16 </t>
    <phoneticPr fontId="2" type="noConversion"/>
  </si>
  <si>
    <t>해연</t>
  </si>
  <si>
    <t>35카페</t>
  </si>
  <si>
    <t xml:space="preserve">2021.07.26 </t>
    <phoneticPr fontId="2" type="noConversion"/>
  </si>
  <si>
    <t>2021.07.26</t>
    <phoneticPr fontId="2" type="noConversion"/>
  </si>
  <si>
    <t xml:space="preserve"> 21:00:11</t>
    <phoneticPr fontId="2" type="noConversion"/>
  </si>
  <si>
    <t xml:space="preserve">2021.07.27 </t>
    <phoneticPr fontId="2" type="noConversion"/>
  </si>
  <si>
    <t>고흥회관</t>
  </si>
  <si>
    <t xml:space="preserve">2021.07.28 </t>
    <phoneticPr fontId="2" type="noConversion"/>
  </si>
  <si>
    <t>2021.07.29</t>
    <phoneticPr fontId="2" type="noConversion"/>
  </si>
  <si>
    <t xml:space="preserve"> 13:37:01</t>
    <phoneticPr fontId="2" type="noConversion"/>
  </si>
  <si>
    <t xml:space="preserve">2021.07.21 </t>
    <phoneticPr fontId="2" type="noConversion"/>
  </si>
  <si>
    <t>수미정</t>
  </si>
  <si>
    <t xml:space="preserve">2021.07.22 </t>
    <phoneticPr fontId="2" type="noConversion"/>
  </si>
  <si>
    <t>토시래</t>
  </si>
  <si>
    <t>한가네</t>
  </si>
  <si>
    <t xml:space="preserve">2021.07.30 </t>
    <phoneticPr fontId="2" type="noConversion"/>
  </si>
  <si>
    <t>녹동민물장어직판장</t>
  </si>
  <si>
    <t>카페빈스</t>
  </si>
  <si>
    <t>명가</t>
  </si>
  <si>
    <t xml:space="preserve">2021.07.29 </t>
    <phoneticPr fontId="2" type="noConversion"/>
  </si>
  <si>
    <t>녹동만남의광장</t>
  </si>
  <si>
    <t xml:space="preserve">2021.07.23 </t>
    <phoneticPr fontId="2" type="noConversion"/>
  </si>
  <si>
    <t>이화수육개장(고흥점)</t>
  </si>
  <si>
    <t>민물회관</t>
  </si>
  <si>
    <t xml:space="preserve">2021.07.20 </t>
    <phoneticPr fontId="2" type="noConversion"/>
  </si>
  <si>
    <t>치킨하우스</t>
  </si>
  <si>
    <t>과역한우직판장</t>
  </si>
  <si>
    <t>평화국밥</t>
  </si>
  <si>
    <t>선정공원</t>
  </si>
  <si>
    <t>호림관</t>
  </si>
  <si>
    <t>시간</t>
  </si>
  <si>
    <t>사용처</t>
  </si>
  <si>
    <t>적요</t>
  </si>
  <si>
    <t>사용금액</t>
  </si>
  <si>
    <t>결재방법</t>
  </si>
  <si>
    <t>카드</t>
    <phoneticPr fontId="2" type="noConversion"/>
  </si>
  <si>
    <t>수행직원 격려</t>
    <phoneticPr fontId="2" type="noConversion"/>
  </si>
  <si>
    <t>하반기 인사명령 직원 환송</t>
    <phoneticPr fontId="2" type="noConversion"/>
  </si>
  <si>
    <t>의회운영 의장단 업무협의</t>
    <phoneticPr fontId="2" type="noConversion"/>
  </si>
  <si>
    <t>의사팀 직원 격려</t>
    <phoneticPr fontId="2" type="noConversion"/>
  </si>
  <si>
    <t>고흥군 호우피해현장 방문</t>
    <phoneticPr fontId="2" type="noConversion"/>
  </si>
  <si>
    <t>의정팀 직원 격려</t>
    <phoneticPr fontId="2" type="noConversion"/>
  </si>
  <si>
    <t>전남도의회 30주년 기념식</t>
    <phoneticPr fontId="2" type="noConversion"/>
  </si>
  <si>
    <t>전남도의회 31주년 기념식</t>
  </si>
  <si>
    <t>여순사건 입법 환영회 참석</t>
    <phoneticPr fontId="2" type="noConversion"/>
  </si>
  <si>
    <t>하반기 지방청렴교육 강사중식비</t>
    <phoneticPr fontId="2" type="noConversion"/>
  </si>
  <si>
    <t>299회 임시회 개최 의장단 협의</t>
    <phoneticPr fontId="2" type="noConversion"/>
  </si>
  <si>
    <t>299회 임시회 의사팀 격려</t>
    <phoneticPr fontId="2" type="noConversion"/>
  </si>
  <si>
    <t>제261회 전남시군의장협의회</t>
    <phoneticPr fontId="2" type="noConversion"/>
  </si>
  <si>
    <t>제262회 전남시군의장협의회</t>
  </si>
  <si>
    <t>제263회 전남시군의장협의회</t>
  </si>
  <si>
    <t>의장단 협의회</t>
    <phoneticPr fontId="2" type="noConversion"/>
  </si>
  <si>
    <t>제299회 임시회 직원 격려</t>
    <phoneticPr fontId="2" type="noConversion"/>
  </si>
  <si>
    <t>고흥청춘누리 개소식 참석</t>
    <phoneticPr fontId="2" type="noConversion"/>
  </si>
  <si>
    <t>코로나19 대응직원 격려</t>
    <phoneticPr fontId="2" type="noConversion"/>
  </si>
  <si>
    <t>녹동농협 마늘전업농가 회의</t>
    <phoneticPr fontId="2" type="noConversion"/>
  </si>
  <si>
    <t>의회사무과 팀장과의 간담회</t>
    <phoneticPr fontId="2" type="noConversion"/>
  </si>
  <si>
    <t>의정자료 수집 및 주민간담회</t>
    <phoneticPr fontId="2" type="noConversion"/>
  </si>
  <si>
    <t>전 부의장 간담회</t>
    <phoneticPr fontId="2" type="noConversion"/>
  </si>
  <si>
    <t>사업현장 확인 직원격려</t>
    <phoneticPr fontId="2" type="noConversion"/>
  </si>
  <si>
    <t>녹동라이온스클럽 회장 이취임식</t>
    <phoneticPr fontId="2" type="noConversion"/>
  </si>
  <si>
    <t>전문위원실 직원 격려</t>
    <phoneticPr fontId="2" type="noConversion"/>
  </si>
  <si>
    <t>임시회 질문 현장확인 직원 격려</t>
    <phoneticPr fontId="2" type="noConversion"/>
  </si>
  <si>
    <t>의정자료 수집 및 간담회</t>
    <phoneticPr fontId="2" type="noConversion"/>
  </si>
  <si>
    <t>전직 부의장 간담회</t>
    <phoneticPr fontId="2" type="noConversion"/>
  </si>
  <si>
    <t>도양읍 상수도관리요원 격려</t>
    <phoneticPr fontId="2" type="noConversion"/>
  </si>
  <si>
    <t>주민간담회</t>
    <phoneticPr fontId="2" type="noConversion"/>
  </si>
  <si>
    <t>의정 접목자료 수집 등</t>
    <phoneticPr fontId="2" type="noConversion"/>
  </si>
  <si>
    <t>의원 운영위원회 간담회</t>
    <phoneticPr fontId="2" type="noConversion"/>
  </si>
  <si>
    <t>녹동로타리클럽 회장 이취임식</t>
    <phoneticPr fontId="2" type="noConversion"/>
  </si>
  <si>
    <t>의사명령 전문위원 격려</t>
    <phoneticPr fontId="2" type="noConversion"/>
  </si>
  <si>
    <t>운영위원 염해피해지역 현장확인</t>
    <phoneticPr fontId="2" type="noConversion"/>
  </si>
  <si>
    <t>운영위원회 염해피해 대책 간담회</t>
    <phoneticPr fontId="2" type="noConversion"/>
  </si>
  <si>
    <t>의회 운영위원회 간담회</t>
    <phoneticPr fontId="2" type="noConversion"/>
  </si>
  <si>
    <t>의정접목자료 수집 및 주민간담회</t>
    <phoneticPr fontId="2" type="noConversion"/>
  </si>
  <si>
    <t>군의회 행자위 업무협의</t>
    <phoneticPr fontId="2" type="noConversion"/>
  </si>
  <si>
    <t>도덕면 호우피해 현장 확인</t>
    <phoneticPr fontId="2" type="noConversion"/>
  </si>
  <si>
    <t>299회 임시회 관련 행자위 협의</t>
    <phoneticPr fontId="2" type="noConversion"/>
  </si>
  <si>
    <t>행정자치위 직원 격려</t>
    <phoneticPr fontId="2" type="noConversion"/>
  </si>
  <si>
    <t>의정접목자료 수집</t>
    <phoneticPr fontId="2" type="noConversion"/>
  </si>
  <si>
    <t>의회사무과 홍보직원 격려</t>
    <phoneticPr fontId="2" type="noConversion"/>
  </si>
  <si>
    <t>사업대상 현지확인 직원격려</t>
    <phoneticPr fontId="2" type="noConversion"/>
  </si>
  <si>
    <t>임시회 질문답변 현장확인</t>
    <phoneticPr fontId="2" type="noConversion"/>
  </si>
  <si>
    <t>299회 임시회 운영 산건위 간담회</t>
    <phoneticPr fontId="2" type="noConversion"/>
  </si>
  <si>
    <t>임시회 개최 중식비</t>
    <phoneticPr fontId="2" type="noConversion"/>
  </si>
  <si>
    <t>산업건설위 사업현장 확인</t>
    <phoneticPr fontId="2" type="noConversion"/>
  </si>
  <si>
    <t>과역면 상수도 관리요원 격려</t>
    <phoneticPr fontId="2" type="noConversion"/>
  </si>
  <si>
    <t>산업건설위 업무협의 간담회</t>
    <phoneticPr fontId="2" type="noConversion"/>
  </si>
  <si>
    <t>의정자료 수집 및 주민간담회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</si>
</sst>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4"/>
      <color indexed="8"/>
      <name val="휴먼명조,한컴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휴먼모음T"/>
      <family val="1"/>
      <charset val="129"/>
    </font>
    <font>
      <b/>
      <sz val="24"/>
      <color indexed="8"/>
      <name val="휴먼모음T"/>
      <family val="1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name val="Arial"/>
      <family val="2"/>
    </font>
    <font>
      <sz val="10"/>
      <color rgb="FF000000"/>
      <name val="Arial"/>
      <family val="2"/>
    </font>
    <font>
      <sz val="11"/>
      <color indexed="8"/>
      <name val="돋움"/>
      <family val="3"/>
      <charset val="129"/>
    </font>
    <font>
      <sz val="7"/>
      <name val="HY그래픽M"/>
      <family val="1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7" fillId="0" borderId="0"/>
    <xf numFmtId="0" fontId="26" fillId="0" borderId="0" applyNumberFormat="0" applyFont="0" applyFill="0" applyBorder="0" applyAlignment="0" applyProtection="0"/>
    <xf numFmtId="0" fontId="1" fillId="0" borderId="0">
      <alignment vertical="center"/>
    </xf>
  </cellStyleXfs>
  <cellXfs count="34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176" fontId="0" fillId="0" borderId="0" xfId="0" applyNumberFormat="1">
      <alignment vertical="center"/>
    </xf>
    <xf numFmtId="0" fontId="2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/>
    </xf>
    <xf numFmtId="21" fontId="0" fillId="0" borderId="10" xfId="0" applyNumberFormat="1" applyFont="1" applyBorder="1" applyAlignment="1">
      <alignment horizontal="center" vertical="center"/>
    </xf>
    <xf numFmtId="0" fontId="29" fillId="0" borderId="0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176" fontId="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1" fontId="0" fillId="0" borderId="10" xfId="0" applyNumberFormat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176" fontId="25" fillId="24" borderId="10" xfId="0" applyNumberFormat="1" applyFont="1" applyFill="1" applyBorder="1" applyAlignment="1">
      <alignment horizontal="center" vertical="center" wrapText="1"/>
    </xf>
    <xf numFmtId="0" fontId="28" fillId="25" borderId="10" xfId="0" applyFont="1" applyFill="1" applyBorder="1" applyAlignment="1">
      <alignment horizontal="center" vertical="center" wrapText="1"/>
    </xf>
    <xf numFmtId="176" fontId="0" fillId="0" borderId="10" xfId="0" applyNumberFormat="1" applyBorder="1">
      <alignment vertical="center"/>
    </xf>
    <xf numFmtId="176" fontId="25" fillId="0" borderId="10" xfId="0" applyNumberFormat="1" applyFont="1" applyBorder="1" applyAlignment="1">
      <alignment vertical="center" wrapText="1"/>
    </xf>
    <xf numFmtId="3" fontId="0" fillId="0" borderId="10" xfId="0" applyNumberFormat="1" applyFont="1" applyFill="1" applyBorder="1" applyAlignment="1">
      <alignment vertical="center"/>
    </xf>
    <xf numFmtId="0" fontId="25" fillId="24" borderId="10" xfId="0" applyFont="1" applyFill="1" applyBorder="1" applyAlignment="1">
      <alignment horizontal="center" vertical="center" wrapText="1"/>
    </xf>
    <xf numFmtId="176" fontId="25" fillId="0" borderId="10" xfId="0" applyNumberFormat="1" applyFont="1" applyBorder="1" applyAlignment="1">
      <alignment horizontal="right" vertical="center" wrapText="1" indent="1"/>
    </xf>
    <xf numFmtId="176" fontId="0" fillId="0" borderId="10" xfId="0" applyNumberFormat="1" applyFont="1" applyBorder="1">
      <alignment vertical="center"/>
    </xf>
    <xf numFmtId="3" fontId="3" fillId="0" borderId="10" xfId="0" applyNumberFormat="1" applyFont="1" applyFill="1" applyBorder="1" applyAlignment="1">
      <alignment vertical="center"/>
    </xf>
    <xf numFmtId="176" fontId="0" fillId="0" borderId="10" xfId="0" applyNumberFormat="1" applyBorder="1" applyAlignment="1">
      <alignment vertical="center"/>
    </xf>
    <xf numFmtId="0" fontId="0" fillId="0" borderId="10" xfId="0" applyBorder="1">
      <alignment vertical="center"/>
    </xf>
    <xf numFmtId="176" fontId="0" fillId="0" borderId="10" xfId="0" applyNumberFormat="1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176" fontId="3" fillId="0" borderId="11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3"/>
    <cellStyle name="표준 3" xfId="44"/>
    <cellStyle name="표준 4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4"/>
  <sheetViews>
    <sheetView tabSelected="1" topLeftCell="A7" zoomScaleNormal="100" workbookViewId="0">
      <selection activeCell="F24" sqref="F24"/>
    </sheetView>
  </sheetViews>
  <sheetFormatPr defaultRowHeight="13.5"/>
  <cols>
    <col min="1" max="1" width="1.77734375" customWidth="1"/>
    <col min="2" max="2" width="5.77734375" customWidth="1"/>
    <col min="3" max="4" width="10.77734375" style="4" customWidth="1"/>
    <col min="5" max="5" width="20.77734375" style="3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30" t="s">
        <v>7</v>
      </c>
      <c r="C2" s="30"/>
      <c r="D2" s="30"/>
      <c r="E2" s="30"/>
      <c r="F2" s="30"/>
      <c r="G2" s="30"/>
      <c r="H2" s="30"/>
    </row>
    <row r="3" spans="2:8" ht="9.9499999999999993" customHeight="1">
      <c r="B3" s="1"/>
      <c r="F3" s="10"/>
    </row>
    <row r="4" spans="2:8" ht="24" customHeight="1">
      <c r="B4" s="28"/>
      <c r="C4" s="29"/>
      <c r="D4" s="5"/>
      <c r="F4" s="31" t="s">
        <v>6</v>
      </c>
      <c r="G4" s="31"/>
      <c r="H4" s="31"/>
    </row>
    <row r="5" spans="2:8" ht="24" customHeight="1">
      <c r="B5" s="21" t="s">
        <v>1</v>
      </c>
      <c r="C5" s="21" t="s">
        <v>2</v>
      </c>
      <c r="D5" s="21" t="s">
        <v>101</v>
      </c>
      <c r="E5" s="21" t="s">
        <v>102</v>
      </c>
      <c r="F5" s="16" t="s">
        <v>103</v>
      </c>
      <c r="G5" s="16" t="s">
        <v>104</v>
      </c>
      <c r="H5" s="16" t="s">
        <v>105</v>
      </c>
    </row>
    <row r="6" spans="2:8" ht="24" customHeight="1">
      <c r="B6" s="6" t="s">
        <v>0</v>
      </c>
      <c r="C6" s="6"/>
      <c r="D6" s="6"/>
      <c r="E6" s="6"/>
      <c r="F6" s="22"/>
      <c r="G6" s="24">
        <f>SUM(G7:G35)</f>
        <v>2635800</v>
      </c>
      <c r="H6" s="26"/>
    </row>
    <row r="7" spans="2:8" ht="24" customHeight="1">
      <c r="B7" s="17">
        <v>1</v>
      </c>
      <c r="C7" s="12" t="s">
        <v>25</v>
      </c>
      <c r="D7" s="9">
        <v>0.51552083333333332</v>
      </c>
      <c r="E7" s="8" t="s">
        <v>12</v>
      </c>
      <c r="F7" s="23" t="s">
        <v>107</v>
      </c>
      <c r="G7" s="23">
        <v>72000</v>
      </c>
      <c r="H7" s="13" t="s">
        <v>106</v>
      </c>
    </row>
    <row r="8" spans="2:8" ht="24" customHeight="1">
      <c r="B8" s="17">
        <v>2</v>
      </c>
      <c r="C8" s="8" t="s">
        <v>26</v>
      </c>
      <c r="D8" s="9">
        <v>0.53728009259259257</v>
      </c>
      <c r="E8" s="8" t="s">
        <v>8</v>
      </c>
      <c r="F8" s="23" t="s">
        <v>108</v>
      </c>
      <c r="G8" s="23">
        <v>268000</v>
      </c>
      <c r="H8" s="13" t="s">
        <v>106</v>
      </c>
    </row>
    <row r="9" spans="2:8" ht="24" customHeight="1">
      <c r="B9" s="17">
        <v>3</v>
      </c>
      <c r="C9" s="8" t="s">
        <v>26</v>
      </c>
      <c r="D9" s="9">
        <v>0.55709490740740741</v>
      </c>
      <c r="E9" s="8" t="s">
        <v>15</v>
      </c>
      <c r="F9" s="23" t="s">
        <v>108</v>
      </c>
      <c r="G9" s="23">
        <v>25000</v>
      </c>
      <c r="H9" s="13" t="s">
        <v>106</v>
      </c>
    </row>
    <row r="10" spans="2:8" ht="24" customHeight="1">
      <c r="B10" s="17">
        <v>4</v>
      </c>
      <c r="C10" s="8" t="s">
        <v>27</v>
      </c>
      <c r="D10" s="9">
        <v>0.54802083333333329</v>
      </c>
      <c r="E10" s="8" t="s">
        <v>19</v>
      </c>
      <c r="F10" s="23" t="s">
        <v>109</v>
      </c>
      <c r="G10" s="23">
        <v>258000</v>
      </c>
      <c r="H10" s="13" t="s">
        <v>106</v>
      </c>
    </row>
    <row r="11" spans="2:8" ht="24" customHeight="1">
      <c r="B11" s="17">
        <v>5</v>
      </c>
      <c r="C11" s="8" t="s">
        <v>28</v>
      </c>
      <c r="D11" s="9">
        <v>0.51634259259259263</v>
      </c>
      <c r="E11" s="8" t="s">
        <v>20</v>
      </c>
      <c r="F11" s="23" t="s">
        <v>107</v>
      </c>
      <c r="G11" s="23">
        <v>14000</v>
      </c>
      <c r="H11" s="13" t="s">
        <v>106</v>
      </c>
    </row>
    <row r="12" spans="2:8" ht="24" customHeight="1">
      <c r="B12" s="17">
        <v>6</v>
      </c>
      <c r="C12" s="8" t="s">
        <v>28</v>
      </c>
      <c r="D12" s="9">
        <v>0.51878472222222227</v>
      </c>
      <c r="E12" s="8" t="s">
        <v>21</v>
      </c>
      <c r="F12" s="23" t="s">
        <v>107</v>
      </c>
      <c r="G12" s="23">
        <v>115000</v>
      </c>
      <c r="H12" s="13" t="s">
        <v>106</v>
      </c>
    </row>
    <row r="13" spans="2:8" ht="24" customHeight="1">
      <c r="B13" s="17">
        <v>7</v>
      </c>
      <c r="C13" s="8" t="s">
        <v>28</v>
      </c>
      <c r="D13" s="9">
        <v>0.83614583333333325</v>
      </c>
      <c r="E13" s="8" t="s">
        <v>11</v>
      </c>
      <c r="F13" s="23" t="s">
        <v>110</v>
      </c>
      <c r="G13" s="23">
        <v>126000</v>
      </c>
      <c r="H13" s="13" t="s">
        <v>106</v>
      </c>
    </row>
    <row r="14" spans="2:8" ht="24" customHeight="1">
      <c r="B14" s="17">
        <v>8</v>
      </c>
      <c r="C14" s="8" t="s">
        <v>29</v>
      </c>
      <c r="D14" s="9">
        <v>0.50043981481481481</v>
      </c>
      <c r="E14" s="8" t="s">
        <v>22</v>
      </c>
      <c r="F14" s="23" t="s">
        <v>111</v>
      </c>
      <c r="G14" s="23">
        <v>64000</v>
      </c>
      <c r="H14" s="13" t="s">
        <v>106</v>
      </c>
    </row>
    <row r="15" spans="2:8" ht="24" customHeight="1">
      <c r="B15" s="17">
        <v>9</v>
      </c>
      <c r="C15" s="8" t="s">
        <v>30</v>
      </c>
      <c r="D15" s="9" t="s">
        <v>31</v>
      </c>
      <c r="E15" s="8" t="s">
        <v>21</v>
      </c>
      <c r="F15" s="23" t="s">
        <v>112</v>
      </c>
      <c r="G15" s="23">
        <v>178000</v>
      </c>
      <c r="H15" s="13" t="s">
        <v>106</v>
      </c>
    </row>
    <row r="16" spans="2:8" ht="24" customHeight="1">
      <c r="B16" s="17">
        <v>10</v>
      </c>
      <c r="C16" s="8" t="s">
        <v>32</v>
      </c>
      <c r="D16" s="9">
        <v>0.65557870370370364</v>
      </c>
      <c r="E16" s="8" t="s">
        <v>13</v>
      </c>
      <c r="F16" s="23" t="s">
        <v>113</v>
      </c>
      <c r="G16" s="23">
        <v>14300</v>
      </c>
      <c r="H16" s="13" t="s">
        <v>106</v>
      </c>
    </row>
    <row r="17" spans="2:8" ht="24" customHeight="1">
      <c r="B17" s="17">
        <v>11</v>
      </c>
      <c r="C17" s="13" t="s">
        <v>32</v>
      </c>
      <c r="D17" s="14">
        <v>0.6589814814814815</v>
      </c>
      <c r="E17" s="8" t="s">
        <v>23</v>
      </c>
      <c r="F17" s="23" t="s">
        <v>114</v>
      </c>
      <c r="G17" s="23">
        <v>7000</v>
      </c>
      <c r="H17" s="13" t="s">
        <v>106</v>
      </c>
    </row>
    <row r="18" spans="2:8" ht="24" customHeight="1">
      <c r="B18" s="17">
        <v>12</v>
      </c>
      <c r="C18" s="13" t="s">
        <v>33</v>
      </c>
      <c r="D18" s="14">
        <v>0.63787037037037042</v>
      </c>
      <c r="E18" s="8" t="s">
        <v>17</v>
      </c>
      <c r="F18" s="23" t="s">
        <v>115</v>
      </c>
      <c r="G18" s="23">
        <v>11500</v>
      </c>
      <c r="H18" s="13" t="s">
        <v>106</v>
      </c>
    </row>
    <row r="19" spans="2:8" ht="24" customHeight="1">
      <c r="B19" s="17">
        <v>13</v>
      </c>
      <c r="C19" s="13" t="s">
        <v>33</v>
      </c>
      <c r="D19" s="14">
        <v>0.64043981481481482</v>
      </c>
      <c r="E19" s="8" t="s">
        <v>17</v>
      </c>
      <c r="F19" s="23" t="s">
        <v>115</v>
      </c>
      <c r="G19" s="23">
        <v>20000</v>
      </c>
      <c r="H19" s="13" t="s">
        <v>106</v>
      </c>
    </row>
    <row r="20" spans="2:8" ht="24" customHeight="1">
      <c r="B20" s="17">
        <v>14</v>
      </c>
      <c r="C20" s="13" t="s">
        <v>33</v>
      </c>
      <c r="D20" s="14">
        <v>0.7852662037037037</v>
      </c>
      <c r="E20" s="8" t="s">
        <v>8</v>
      </c>
      <c r="F20" s="23" t="s">
        <v>115</v>
      </c>
      <c r="G20" s="23">
        <v>197000</v>
      </c>
      <c r="H20" s="13" t="s">
        <v>106</v>
      </c>
    </row>
    <row r="21" spans="2:8" ht="24" customHeight="1">
      <c r="B21" s="17">
        <v>15</v>
      </c>
      <c r="C21" s="13" t="s">
        <v>34</v>
      </c>
      <c r="D21" s="14">
        <v>0.47984953703703703</v>
      </c>
      <c r="E21" s="8" t="s">
        <v>24</v>
      </c>
      <c r="F21" s="23" t="s">
        <v>116</v>
      </c>
      <c r="G21" s="23">
        <v>40000</v>
      </c>
      <c r="H21" s="13" t="s">
        <v>106</v>
      </c>
    </row>
    <row r="22" spans="2:8" ht="24" customHeight="1">
      <c r="B22" s="17">
        <v>16</v>
      </c>
      <c r="C22" s="13" t="s">
        <v>34</v>
      </c>
      <c r="D22" s="14">
        <v>0.49466435185185187</v>
      </c>
      <c r="E22" s="8" t="s">
        <v>17</v>
      </c>
      <c r="F22" s="23" t="s">
        <v>116</v>
      </c>
      <c r="G22" s="23">
        <v>10500</v>
      </c>
      <c r="H22" s="13" t="s">
        <v>106</v>
      </c>
    </row>
    <row r="23" spans="2:8" ht="24" customHeight="1">
      <c r="B23" s="17">
        <v>17</v>
      </c>
      <c r="C23" s="13" t="s">
        <v>35</v>
      </c>
      <c r="D23" s="13" t="s">
        <v>36</v>
      </c>
      <c r="E23" s="8" t="s">
        <v>21</v>
      </c>
      <c r="F23" s="23" t="s">
        <v>117</v>
      </c>
      <c r="G23" s="23">
        <v>148000</v>
      </c>
      <c r="H23" s="13" t="s">
        <v>106</v>
      </c>
    </row>
    <row r="24" spans="2:8" ht="24" customHeight="1">
      <c r="B24" s="17">
        <v>18</v>
      </c>
      <c r="C24" s="8" t="s">
        <v>65</v>
      </c>
      <c r="D24" s="9">
        <v>0.85384259259259254</v>
      </c>
      <c r="E24" s="8" t="s">
        <v>66</v>
      </c>
      <c r="F24" s="23" t="s">
        <v>118</v>
      </c>
      <c r="G24" s="23">
        <v>156000</v>
      </c>
      <c r="H24" s="13" t="s">
        <v>106</v>
      </c>
    </row>
    <row r="25" spans="2:8" ht="24" customHeight="1">
      <c r="B25" s="17">
        <v>19</v>
      </c>
      <c r="C25" s="12" t="s">
        <v>70</v>
      </c>
      <c r="D25" s="9">
        <v>0.50487268518518513</v>
      </c>
      <c r="E25" s="8" t="s">
        <v>71</v>
      </c>
      <c r="F25" s="23" t="s">
        <v>119</v>
      </c>
      <c r="G25" s="23">
        <v>60000</v>
      </c>
      <c r="H25" s="13" t="s">
        <v>106</v>
      </c>
    </row>
    <row r="26" spans="2:8" ht="24" customHeight="1">
      <c r="B26" s="17">
        <v>20</v>
      </c>
      <c r="C26" s="8" t="s">
        <v>70</v>
      </c>
      <c r="D26" s="9">
        <v>0.54740740740740745</v>
      </c>
      <c r="E26" s="8" t="s">
        <v>72</v>
      </c>
      <c r="F26" s="23" t="s">
        <v>120</v>
      </c>
      <c r="G26" s="23">
        <v>18500</v>
      </c>
      <c r="H26" s="13" t="s">
        <v>106</v>
      </c>
    </row>
    <row r="27" spans="2:8" ht="24" customHeight="1">
      <c r="B27" s="17">
        <v>21</v>
      </c>
      <c r="C27" s="8" t="s">
        <v>70</v>
      </c>
      <c r="D27" s="9">
        <v>0.68675925925925929</v>
      </c>
      <c r="E27" s="8" t="s">
        <v>17</v>
      </c>
      <c r="F27" s="23" t="s">
        <v>121</v>
      </c>
      <c r="G27" s="23">
        <v>45000</v>
      </c>
      <c r="H27" s="13" t="s">
        <v>106</v>
      </c>
    </row>
    <row r="28" spans="2:8" ht="24" customHeight="1">
      <c r="B28" s="17">
        <v>22</v>
      </c>
      <c r="C28" s="8" t="s">
        <v>73</v>
      </c>
      <c r="D28" s="9">
        <v>0.5269328703703704</v>
      </c>
      <c r="E28" s="8" t="s">
        <v>11</v>
      </c>
      <c r="F28" s="23" t="s">
        <v>122</v>
      </c>
      <c r="G28" s="23">
        <v>72000</v>
      </c>
      <c r="H28" s="13" t="s">
        <v>106</v>
      </c>
    </row>
    <row r="29" spans="2:8" ht="24" customHeight="1">
      <c r="B29" s="17">
        <v>23</v>
      </c>
      <c r="C29" s="8" t="s">
        <v>74</v>
      </c>
      <c r="D29" s="9" t="s">
        <v>75</v>
      </c>
      <c r="E29" s="8" t="s">
        <v>21</v>
      </c>
      <c r="F29" s="23" t="s">
        <v>123</v>
      </c>
      <c r="G29" s="23">
        <v>144000</v>
      </c>
      <c r="H29" s="13" t="s">
        <v>106</v>
      </c>
    </row>
    <row r="30" spans="2:8" ht="24" customHeight="1">
      <c r="B30" s="17">
        <v>24</v>
      </c>
      <c r="C30" s="8" t="s">
        <v>76</v>
      </c>
      <c r="D30" s="9">
        <v>0.51513888888888892</v>
      </c>
      <c r="E30" s="8" t="s">
        <v>77</v>
      </c>
      <c r="F30" s="23" t="s">
        <v>124</v>
      </c>
      <c r="G30" s="23">
        <v>42000</v>
      </c>
      <c r="H30" s="13" t="s">
        <v>106</v>
      </c>
    </row>
    <row r="31" spans="2:8" ht="24" customHeight="1">
      <c r="B31" s="17">
        <v>25</v>
      </c>
      <c r="C31" s="8" t="s">
        <v>76</v>
      </c>
      <c r="D31" s="9">
        <v>0.8260185185185186</v>
      </c>
      <c r="E31" s="8" t="s">
        <v>21</v>
      </c>
      <c r="F31" s="23" t="s">
        <v>107</v>
      </c>
      <c r="G31" s="23">
        <v>140000</v>
      </c>
      <c r="H31" s="13" t="s">
        <v>106</v>
      </c>
    </row>
    <row r="32" spans="2:8" ht="24" customHeight="1">
      <c r="B32" s="17">
        <v>26</v>
      </c>
      <c r="C32" s="8" t="s">
        <v>78</v>
      </c>
      <c r="D32" s="9">
        <v>0.58763888888888893</v>
      </c>
      <c r="E32" s="8" t="s">
        <v>21</v>
      </c>
      <c r="F32" s="23" t="s">
        <v>125</v>
      </c>
      <c r="G32" s="23">
        <v>130000</v>
      </c>
      <c r="H32" s="13" t="s">
        <v>106</v>
      </c>
    </row>
    <row r="33" spans="2:8" ht="24" customHeight="1">
      <c r="B33" s="17">
        <v>27</v>
      </c>
      <c r="C33" s="8" t="s">
        <v>78</v>
      </c>
      <c r="D33" s="9">
        <v>0.87475694444444441</v>
      </c>
      <c r="E33" s="8" t="s">
        <v>11</v>
      </c>
      <c r="F33" s="23" t="s">
        <v>126</v>
      </c>
      <c r="G33" s="23">
        <v>140000</v>
      </c>
      <c r="H33" s="13" t="s">
        <v>106</v>
      </c>
    </row>
    <row r="34" spans="2:8" ht="24" customHeight="1">
      <c r="B34" s="17">
        <v>28</v>
      </c>
      <c r="C34" s="8" t="s">
        <v>79</v>
      </c>
      <c r="D34" s="9" t="s">
        <v>80</v>
      </c>
      <c r="E34" s="8" t="s">
        <v>21</v>
      </c>
      <c r="F34" s="23" t="s">
        <v>127</v>
      </c>
      <c r="G34" s="23">
        <v>120000</v>
      </c>
      <c r="H34" s="13" t="s">
        <v>106</v>
      </c>
    </row>
  </sheetData>
  <mergeCells count="3">
    <mergeCell ref="B4:C4"/>
    <mergeCell ref="B2:H2"/>
    <mergeCell ref="F4:H4"/>
  </mergeCells>
  <phoneticPr fontId="2" type="noConversion"/>
  <pageMargins left="0.48" right="0.41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3"/>
  <sheetViews>
    <sheetView topLeftCell="A7" zoomScaleNormal="100" workbookViewId="0">
      <selection activeCell="G14" sqref="G14"/>
    </sheetView>
  </sheetViews>
  <sheetFormatPr defaultRowHeight="13.5"/>
  <cols>
    <col min="1" max="1" width="1.77734375" customWidth="1"/>
    <col min="2" max="2" width="5.77734375" style="4" customWidth="1"/>
    <col min="3" max="4" width="10.77734375" style="4" customWidth="1"/>
    <col min="5" max="5" width="20.77734375" style="3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30" t="s">
        <v>3</v>
      </c>
      <c r="C2" s="30"/>
      <c r="D2" s="30"/>
      <c r="E2" s="30"/>
      <c r="F2" s="30"/>
      <c r="G2" s="30"/>
      <c r="H2" s="30"/>
    </row>
    <row r="3" spans="2:8" ht="9.9499999999999993" customHeight="1">
      <c r="B3" s="11"/>
      <c r="F3" s="10"/>
    </row>
    <row r="4" spans="2:8" ht="24" customHeight="1">
      <c r="B4" s="28"/>
      <c r="C4" s="29"/>
      <c r="D4" s="5"/>
      <c r="F4" s="31" t="s">
        <v>6</v>
      </c>
      <c r="G4" s="31"/>
      <c r="H4" s="31"/>
    </row>
    <row r="5" spans="2:8" ht="24" customHeight="1">
      <c r="B5" s="21" t="s">
        <v>1</v>
      </c>
      <c r="C5" s="21" t="s">
        <v>2</v>
      </c>
      <c r="D5" s="21" t="s">
        <v>101</v>
      </c>
      <c r="E5" s="21" t="s">
        <v>102</v>
      </c>
      <c r="F5" s="16" t="s">
        <v>103</v>
      </c>
      <c r="G5" s="16" t="s">
        <v>104</v>
      </c>
      <c r="H5" s="16" t="s">
        <v>105</v>
      </c>
    </row>
    <row r="6" spans="2:8" ht="24" customHeight="1">
      <c r="B6" s="6" t="s">
        <v>0</v>
      </c>
      <c r="C6" s="6"/>
      <c r="D6" s="6"/>
      <c r="E6" s="6"/>
      <c r="F6" s="24"/>
      <c r="G6" s="24">
        <f>SUM(G7:G64)</f>
        <v>1586000</v>
      </c>
      <c r="H6" s="26"/>
    </row>
    <row r="7" spans="2:8" ht="24" customHeight="1">
      <c r="B7" s="13">
        <v>1</v>
      </c>
      <c r="C7" s="15" t="s">
        <v>50</v>
      </c>
      <c r="D7" s="9">
        <v>0.50420138888888888</v>
      </c>
      <c r="E7" s="9" t="s">
        <v>37</v>
      </c>
      <c r="F7" s="20" t="s">
        <v>128</v>
      </c>
      <c r="G7" s="20">
        <v>48000</v>
      </c>
      <c r="H7" s="13" t="s">
        <v>106</v>
      </c>
    </row>
    <row r="8" spans="2:8" ht="24" customHeight="1">
      <c r="B8" s="13">
        <v>2</v>
      </c>
      <c r="C8" s="13" t="s">
        <v>51</v>
      </c>
      <c r="D8" s="14">
        <v>0.79238425925925926</v>
      </c>
      <c r="E8" s="14" t="s">
        <v>19</v>
      </c>
      <c r="F8" s="20" t="s">
        <v>129</v>
      </c>
      <c r="G8" s="20">
        <v>150000</v>
      </c>
      <c r="H8" s="13" t="s">
        <v>106</v>
      </c>
    </row>
    <row r="9" spans="2:8" ht="24" customHeight="1">
      <c r="B9" s="13">
        <v>3</v>
      </c>
      <c r="C9" s="13" t="s">
        <v>52</v>
      </c>
      <c r="D9" s="14">
        <v>0.67787037037037035</v>
      </c>
      <c r="E9" s="14" t="s">
        <v>16</v>
      </c>
      <c r="F9" s="20" t="s">
        <v>130</v>
      </c>
      <c r="G9" s="20">
        <v>7500</v>
      </c>
      <c r="H9" s="13" t="s">
        <v>106</v>
      </c>
    </row>
    <row r="10" spans="2:8" ht="24" customHeight="1">
      <c r="B10" s="13">
        <v>4</v>
      </c>
      <c r="C10" s="13" t="s">
        <v>52</v>
      </c>
      <c r="D10" s="14">
        <v>0.69119212962962961</v>
      </c>
      <c r="E10" s="14" t="s">
        <v>16</v>
      </c>
      <c r="F10" s="20" t="s">
        <v>130</v>
      </c>
      <c r="G10" s="20">
        <v>4500</v>
      </c>
      <c r="H10" s="13" t="s">
        <v>106</v>
      </c>
    </row>
    <row r="11" spans="2:8" ht="24" customHeight="1">
      <c r="B11" s="13">
        <v>5</v>
      </c>
      <c r="C11" s="13" t="s">
        <v>52</v>
      </c>
      <c r="D11" s="14">
        <v>0.87559027777777787</v>
      </c>
      <c r="E11" s="13" t="s">
        <v>38</v>
      </c>
      <c r="F11" s="20" t="s">
        <v>159</v>
      </c>
      <c r="G11" s="20">
        <v>228000</v>
      </c>
      <c r="H11" s="13" t="s">
        <v>106</v>
      </c>
    </row>
    <row r="12" spans="2:8" ht="24" customHeight="1">
      <c r="B12" s="13">
        <v>6</v>
      </c>
      <c r="C12" s="13" t="s">
        <v>53</v>
      </c>
      <c r="D12" s="14">
        <v>0.84297453703703706</v>
      </c>
      <c r="E12" s="13" t="s">
        <v>39</v>
      </c>
      <c r="F12" s="20" t="s">
        <v>131</v>
      </c>
      <c r="G12" s="20">
        <v>93000</v>
      </c>
      <c r="H12" s="13" t="s">
        <v>106</v>
      </c>
    </row>
    <row r="13" spans="2:8" ht="24" customHeight="1">
      <c r="B13" s="13">
        <v>7</v>
      </c>
      <c r="C13" s="13" t="s">
        <v>54</v>
      </c>
      <c r="D13" s="14">
        <v>0.52078703703703699</v>
      </c>
      <c r="E13" s="13" t="s">
        <v>11</v>
      </c>
      <c r="F13" s="20" t="s">
        <v>132</v>
      </c>
      <c r="G13" s="20">
        <v>164000</v>
      </c>
      <c r="H13" s="13" t="s">
        <v>106</v>
      </c>
    </row>
    <row r="14" spans="2:8" ht="24" customHeight="1">
      <c r="B14" s="13">
        <v>8</v>
      </c>
      <c r="C14" s="13" t="s">
        <v>55</v>
      </c>
      <c r="D14" s="14">
        <v>0.76247685185185177</v>
      </c>
      <c r="E14" s="13" t="s">
        <v>8</v>
      </c>
      <c r="F14" s="20" t="s">
        <v>133</v>
      </c>
      <c r="G14" s="20">
        <v>180000</v>
      </c>
      <c r="H14" s="13" t="s">
        <v>106</v>
      </c>
    </row>
    <row r="15" spans="2:8" ht="24" customHeight="1">
      <c r="B15" s="13">
        <v>9</v>
      </c>
      <c r="C15" s="13" t="s">
        <v>56</v>
      </c>
      <c r="D15" s="14">
        <v>0.875</v>
      </c>
      <c r="E15" s="13" t="s">
        <v>40</v>
      </c>
      <c r="F15" s="20" t="s">
        <v>134</v>
      </c>
      <c r="G15" s="20">
        <v>40000</v>
      </c>
      <c r="H15" s="13" t="s">
        <v>106</v>
      </c>
    </row>
    <row r="16" spans="2:8" ht="24" customHeight="1">
      <c r="B16" s="13">
        <v>10</v>
      </c>
      <c r="C16" s="15" t="s">
        <v>70</v>
      </c>
      <c r="D16" s="9">
        <v>0.84179398148148143</v>
      </c>
      <c r="E16" s="9" t="s">
        <v>39</v>
      </c>
      <c r="F16" s="20" t="s">
        <v>134</v>
      </c>
      <c r="G16" s="20">
        <v>171000</v>
      </c>
      <c r="H16" s="13" t="s">
        <v>106</v>
      </c>
    </row>
    <row r="17" spans="2:8" ht="24" customHeight="1">
      <c r="B17" s="13">
        <v>11</v>
      </c>
      <c r="C17" s="13" t="s">
        <v>81</v>
      </c>
      <c r="D17" s="14">
        <v>0.81164351851851846</v>
      </c>
      <c r="E17" s="14" t="s">
        <v>82</v>
      </c>
      <c r="F17" s="20" t="s">
        <v>135</v>
      </c>
      <c r="G17" s="20">
        <v>122000</v>
      </c>
      <c r="H17" s="13" t="s">
        <v>106</v>
      </c>
    </row>
    <row r="18" spans="2:8" ht="24" customHeight="1">
      <c r="B18" s="13">
        <v>12</v>
      </c>
      <c r="C18" s="13" t="s">
        <v>83</v>
      </c>
      <c r="D18" s="14">
        <v>0.87664351851851852</v>
      </c>
      <c r="E18" s="14" t="s">
        <v>84</v>
      </c>
      <c r="F18" s="20" t="s">
        <v>130</v>
      </c>
      <c r="G18" s="20">
        <v>81000</v>
      </c>
      <c r="H18" s="13" t="s">
        <v>106</v>
      </c>
    </row>
    <row r="19" spans="2:8" ht="24" customHeight="1">
      <c r="B19" s="13">
        <v>13</v>
      </c>
      <c r="C19" s="13" t="s">
        <v>73</v>
      </c>
      <c r="D19" s="14">
        <v>0.84568287037037038</v>
      </c>
      <c r="E19" s="14" t="s">
        <v>43</v>
      </c>
      <c r="F19" s="20" t="s">
        <v>136</v>
      </c>
      <c r="G19" s="20">
        <v>86000</v>
      </c>
      <c r="H19" s="13" t="s">
        <v>106</v>
      </c>
    </row>
    <row r="20" spans="2:8" ht="24" customHeight="1">
      <c r="B20" s="13">
        <v>14</v>
      </c>
      <c r="C20" s="13" t="s">
        <v>78</v>
      </c>
      <c r="D20" s="14">
        <v>0.4979513888888889</v>
      </c>
      <c r="E20" s="13" t="s">
        <v>85</v>
      </c>
      <c r="F20" s="20" t="s">
        <v>128</v>
      </c>
      <c r="G20" s="20">
        <v>53000</v>
      </c>
      <c r="H20" s="13" t="s">
        <v>106</v>
      </c>
    </row>
    <row r="21" spans="2:8" ht="24" customHeight="1">
      <c r="B21" s="13">
        <v>15</v>
      </c>
      <c r="C21" s="13" t="s">
        <v>78</v>
      </c>
      <c r="D21" s="14">
        <v>0.50219907407407405</v>
      </c>
      <c r="E21" s="13" t="s">
        <v>85</v>
      </c>
      <c r="F21" s="20" t="s">
        <v>128</v>
      </c>
      <c r="G21" s="20">
        <v>18000</v>
      </c>
      <c r="H21" s="13" t="s">
        <v>106</v>
      </c>
    </row>
    <row r="22" spans="2:8" ht="24" customHeight="1">
      <c r="B22" s="13">
        <v>16</v>
      </c>
      <c r="C22" s="13" t="s">
        <v>78</v>
      </c>
      <c r="D22" s="14">
        <v>0.50730324074074074</v>
      </c>
      <c r="E22" s="13" t="s">
        <v>85</v>
      </c>
      <c r="F22" s="20" t="s">
        <v>128</v>
      </c>
      <c r="G22" s="20">
        <v>40000</v>
      </c>
      <c r="H22" s="13" t="s">
        <v>106</v>
      </c>
    </row>
    <row r="23" spans="2:8" ht="24" customHeight="1">
      <c r="B23" s="13">
        <v>17</v>
      </c>
      <c r="C23" s="13" t="s">
        <v>86</v>
      </c>
      <c r="D23" s="14">
        <v>0.85498842592592583</v>
      </c>
      <c r="E23" s="13" t="s">
        <v>84</v>
      </c>
      <c r="F23" s="20" t="s">
        <v>137</v>
      </c>
      <c r="G23" s="20">
        <v>100000</v>
      </c>
      <c r="H23" s="13" t="s">
        <v>106</v>
      </c>
    </row>
  </sheetData>
  <mergeCells count="3">
    <mergeCell ref="B4:C4"/>
    <mergeCell ref="B2:H2"/>
    <mergeCell ref="F4:H4"/>
  </mergeCells>
  <phoneticPr fontId="2" type="noConversion"/>
  <pageMargins left="0.48" right="0.41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1"/>
  <sheetViews>
    <sheetView zoomScaleNormal="100" workbookViewId="0">
      <selection activeCell="F22" sqref="F22"/>
    </sheetView>
  </sheetViews>
  <sheetFormatPr defaultRowHeight="13.5"/>
  <cols>
    <col min="1" max="1" width="1.77734375" customWidth="1"/>
    <col min="2" max="2" width="5.77734375" style="4" customWidth="1"/>
    <col min="3" max="4" width="10.77734375" style="4" customWidth="1"/>
    <col min="5" max="5" width="20.77734375" style="4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30" t="s">
        <v>4</v>
      </c>
      <c r="C2" s="30"/>
      <c r="D2" s="30"/>
      <c r="E2" s="30"/>
      <c r="F2" s="30"/>
      <c r="G2" s="30"/>
      <c r="H2" s="30"/>
    </row>
    <row r="3" spans="2:8" ht="9.9499999999999993" customHeight="1">
      <c r="B3" s="11"/>
      <c r="F3" s="10"/>
    </row>
    <row r="4" spans="2:8" ht="24" customHeight="1">
      <c r="B4" s="32"/>
      <c r="C4" s="33"/>
      <c r="D4" s="5"/>
      <c r="F4" s="31" t="s">
        <v>6</v>
      </c>
      <c r="G4" s="31"/>
      <c r="H4" s="31"/>
    </row>
    <row r="5" spans="2:8" ht="24" customHeight="1">
      <c r="B5" s="21" t="s">
        <v>1</v>
      </c>
      <c r="C5" s="21" t="s">
        <v>2</v>
      </c>
      <c r="D5" s="21" t="s">
        <v>101</v>
      </c>
      <c r="E5" s="21" t="s">
        <v>102</v>
      </c>
      <c r="F5" s="16" t="s">
        <v>103</v>
      </c>
      <c r="G5" s="16" t="s">
        <v>104</v>
      </c>
      <c r="H5" s="16" t="s">
        <v>105</v>
      </c>
    </row>
    <row r="6" spans="2:8" ht="24" customHeight="1">
      <c r="B6" s="6" t="s">
        <v>0</v>
      </c>
      <c r="C6" s="6"/>
      <c r="D6" s="6"/>
      <c r="E6" s="6"/>
      <c r="F6" s="19"/>
      <c r="G6" s="19">
        <f>SUM(G7:G34)</f>
        <v>1163500</v>
      </c>
      <c r="H6" s="26"/>
    </row>
    <row r="7" spans="2:8" ht="24" customHeight="1">
      <c r="B7" s="17">
        <v>1</v>
      </c>
      <c r="C7" s="13" t="s">
        <v>50</v>
      </c>
      <c r="D7" s="14">
        <v>0.5366319444444444</v>
      </c>
      <c r="E7" s="14" t="s">
        <v>14</v>
      </c>
      <c r="F7" s="20" t="s">
        <v>138</v>
      </c>
      <c r="G7" s="20">
        <v>9500</v>
      </c>
      <c r="H7" s="13" t="s">
        <v>106</v>
      </c>
    </row>
    <row r="8" spans="2:8" ht="24" customHeight="1">
      <c r="B8" s="17">
        <v>2</v>
      </c>
      <c r="C8" s="13" t="s">
        <v>51</v>
      </c>
      <c r="D8" s="14">
        <v>0.82261574074074073</v>
      </c>
      <c r="E8" s="13" t="s">
        <v>19</v>
      </c>
      <c r="F8" s="25" t="s">
        <v>139</v>
      </c>
      <c r="G8" s="25">
        <v>160000</v>
      </c>
      <c r="H8" s="13" t="s">
        <v>106</v>
      </c>
    </row>
    <row r="9" spans="2:8" ht="24" customHeight="1">
      <c r="B9" s="17">
        <v>3</v>
      </c>
      <c r="C9" s="13" t="s">
        <v>52</v>
      </c>
      <c r="D9" s="14">
        <v>0.87517361111111114</v>
      </c>
      <c r="E9" s="13" t="s">
        <v>38</v>
      </c>
      <c r="F9" s="25" t="s">
        <v>140</v>
      </c>
      <c r="G9" s="25">
        <v>228000</v>
      </c>
      <c r="H9" s="13" t="s">
        <v>106</v>
      </c>
    </row>
    <row r="10" spans="2:8" ht="24" customHeight="1">
      <c r="B10" s="17">
        <v>4</v>
      </c>
      <c r="C10" s="13" t="s">
        <v>57</v>
      </c>
      <c r="D10" s="14">
        <v>0.62159722222222225</v>
      </c>
      <c r="E10" s="13" t="s">
        <v>9</v>
      </c>
      <c r="F10" s="18" t="s">
        <v>138</v>
      </c>
      <c r="G10" s="18">
        <v>30000</v>
      </c>
      <c r="H10" s="13" t="s">
        <v>106</v>
      </c>
    </row>
    <row r="11" spans="2:8" ht="24" customHeight="1">
      <c r="B11" s="17">
        <v>5</v>
      </c>
      <c r="C11" s="13" t="s">
        <v>58</v>
      </c>
      <c r="D11" s="14">
        <v>0.52854166666666669</v>
      </c>
      <c r="E11" s="13" t="s">
        <v>8</v>
      </c>
      <c r="F11" s="18" t="s">
        <v>141</v>
      </c>
      <c r="G11" s="18">
        <v>26000</v>
      </c>
      <c r="H11" s="13" t="s">
        <v>106</v>
      </c>
    </row>
    <row r="12" spans="2:8" ht="24" customHeight="1">
      <c r="B12" s="17">
        <v>6</v>
      </c>
      <c r="C12" s="13" t="s">
        <v>59</v>
      </c>
      <c r="D12" s="14">
        <v>0.51055555555555554</v>
      </c>
      <c r="E12" s="13" t="s">
        <v>41</v>
      </c>
      <c r="F12" s="18" t="s">
        <v>142</v>
      </c>
      <c r="G12" s="18">
        <v>47000</v>
      </c>
      <c r="H12" s="13" t="s">
        <v>106</v>
      </c>
    </row>
    <row r="13" spans="2:8" ht="24" customHeight="1">
      <c r="B13" s="17">
        <v>7</v>
      </c>
      <c r="C13" s="13" t="s">
        <v>59</v>
      </c>
      <c r="D13" s="14">
        <v>0.51069444444444445</v>
      </c>
      <c r="E13" s="13" t="s">
        <v>41</v>
      </c>
      <c r="F13" s="18" t="s">
        <v>142</v>
      </c>
      <c r="G13" s="18">
        <v>99000</v>
      </c>
      <c r="H13" s="13" t="s">
        <v>106</v>
      </c>
    </row>
    <row r="14" spans="2:8" ht="24" customHeight="1">
      <c r="B14" s="17">
        <v>8</v>
      </c>
      <c r="C14" s="13" t="s">
        <v>60</v>
      </c>
      <c r="D14" s="14">
        <v>0.7648032407407408</v>
      </c>
      <c r="E14" s="13" t="s">
        <v>20</v>
      </c>
      <c r="F14" s="18" t="s">
        <v>138</v>
      </c>
      <c r="G14" s="18">
        <v>14000</v>
      </c>
      <c r="H14" s="13" t="s">
        <v>106</v>
      </c>
    </row>
    <row r="15" spans="2:8" ht="24" customHeight="1">
      <c r="B15" s="17">
        <v>9</v>
      </c>
      <c r="C15" s="13" t="s">
        <v>61</v>
      </c>
      <c r="D15" s="14">
        <v>0.77413194444444444</v>
      </c>
      <c r="E15" s="13" t="s">
        <v>21</v>
      </c>
      <c r="F15" s="18" t="s">
        <v>143</v>
      </c>
      <c r="G15" s="18">
        <v>165000</v>
      </c>
      <c r="H15" s="13" t="s">
        <v>106</v>
      </c>
    </row>
    <row r="16" spans="2:8" ht="24" customHeight="1">
      <c r="B16" s="17">
        <v>10</v>
      </c>
      <c r="C16" s="13" t="s">
        <v>61</v>
      </c>
      <c r="D16" s="14">
        <v>0.78115740740740736</v>
      </c>
      <c r="E16" s="13" t="s">
        <v>9</v>
      </c>
      <c r="F16" s="18" t="s">
        <v>143</v>
      </c>
      <c r="G16" s="18">
        <v>10000</v>
      </c>
      <c r="H16" s="13" t="s">
        <v>106</v>
      </c>
    </row>
    <row r="17" spans="2:8" ht="24" customHeight="1">
      <c r="B17" s="17">
        <v>11</v>
      </c>
      <c r="C17" s="13" t="s">
        <v>73</v>
      </c>
      <c r="D17" s="14">
        <v>0.61495370370370372</v>
      </c>
      <c r="E17" s="14" t="s">
        <v>9</v>
      </c>
      <c r="F17" s="20" t="s">
        <v>138</v>
      </c>
      <c r="G17" s="20">
        <v>10000</v>
      </c>
      <c r="H17" s="13" t="s">
        <v>106</v>
      </c>
    </row>
    <row r="18" spans="2:8" ht="24" customHeight="1">
      <c r="B18" s="17">
        <v>12</v>
      </c>
      <c r="C18" s="13" t="s">
        <v>73</v>
      </c>
      <c r="D18" s="14">
        <v>0.7882407407407408</v>
      </c>
      <c r="E18" s="13" t="s">
        <v>87</v>
      </c>
      <c r="F18" s="25" t="s">
        <v>144</v>
      </c>
      <c r="G18" s="25">
        <v>134000</v>
      </c>
      <c r="H18" s="13" t="s">
        <v>106</v>
      </c>
    </row>
    <row r="19" spans="2:8" ht="24" customHeight="1">
      <c r="B19" s="17">
        <v>13</v>
      </c>
      <c r="C19" s="13" t="s">
        <v>76</v>
      </c>
      <c r="D19" s="14">
        <v>0.85929398148148151</v>
      </c>
      <c r="E19" s="13" t="s">
        <v>88</v>
      </c>
      <c r="F19" s="25" t="s">
        <v>138</v>
      </c>
      <c r="G19" s="25">
        <v>15000</v>
      </c>
      <c r="H19" s="13" t="s">
        <v>106</v>
      </c>
    </row>
    <row r="20" spans="2:8" ht="24" customHeight="1">
      <c r="B20" s="17">
        <v>14</v>
      </c>
      <c r="C20" s="13" t="s">
        <v>78</v>
      </c>
      <c r="D20" s="14">
        <v>0.78334490740740748</v>
      </c>
      <c r="E20" s="13" t="s">
        <v>89</v>
      </c>
      <c r="F20" s="18" t="s">
        <v>138</v>
      </c>
      <c r="G20" s="18">
        <v>36000</v>
      </c>
      <c r="H20" s="13" t="s">
        <v>106</v>
      </c>
    </row>
    <row r="21" spans="2:8" ht="24" customHeight="1">
      <c r="B21" s="17">
        <v>15</v>
      </c>
      <c r="C21" s="13" t="s">
        <v>90</v>
      </c>
      <c r="D21" s="14">
        <v>0.8373032407407407</v>
      </c>
      <c r="E21" s="13" t="s">
        <v>91</v>
      </c>
      <c r="F21" s="18" t="s">
        <v>110</v>
      </c>
      <c r="G21" s="18">
        <v>180000</v>
      </c>
      <c r="H21" s="13" t="s">
        <v>106</v>
      </c>
    </row>
  </sheetData>
  <mergeCells count="3">
    <mergeCell ref="B4:C4"/>
    <mergeCell ref="B2:H2"/>
    <mergeCell ref="F4:H4"/>
  </mergeCells>
  <phoneticPr fontId="2" type="noConversion"/>
  <pageMargins left="0.48" right="0.41" top="0.98425196850393704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zoomScaleNormal="100" workbookViewId="0">
      <selection activeCell="F19" sqref="F19"/>
    </sheetView>
  </sheetViews>
  <sheetFormatPr defaultRowHeight="13.5"/>
  <cols>
    <col min="1" max="1" width="1.77734375" customWidth="1"/>
    <col min="2" max="2" width="5.77734375" customWidth="1"/>
    <col min="3" max="4" width="10.77734375" style="3" customWidth="1"/>
    <col min="5" max="5" width="20.77734375" style="3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30" t="s">
        <v>5</v>
      </c>
      <c r="C2" s="30"/>
      <c r="D2" s="30"/>
      <c r="E2" s="30"/>
      <c r="F2" s="30"/>
      <c r="G2" s="30"/>
      <c r="H2" s="30"/>
    </row>
    <row r="3" spans="2:8" ht="9.9499999999999993" customHeight="1">
      <c r="B3" s="1"/>
      <c r="F3" s="10"/>
    </row>
    <row r="4" spans="2:8" ht="24" customHeight="1">
      <c r="B4" s="28"/>
      <c r="C4" s="29"/>
      <c r="D4" s="5"/>
      <c r="F4" s="31" t="s">
        <v>6</v>
      </c>
      <c r="G4" s="31"/>
      <c r="H4" s="31"/>
    </row>
    <row r="5" spans="2:8" ht="24" customHeight="1">
      <c r="B5" s="21" t="s">
        <v>1</v>
      </c>
      <c r="C5" s="21" t="s">
        <v>2</v>
      </c>
      <c r="D5" s="21" t="s">
        <v>101</v>
      </c>
      <c r="E5" s="21" t="s">
        <v>102</v>
      </c>
      <c r="F5" s="16" t="s">
        <v>103</v>
      </c>
      <c r="G5" s="16" t="s">
        <v>104</v>
      </c>
      <c r="H5" s="16" t="s">
        <v>105</v>
      </c>
    </row>
    <row r="6" spans="2:8" ht="24" customHeight="1">
      <c r="B6" s="6" t="s">
        <v>0</v>
      </c>
      <c r="C6" s="6"/>
      <c r="D6" s="6"/>
      <c r="E6" s="6"/>
      <c r="F6" s="19"/>
      <c r="G6" s="19">
        <f>SUM(G7:G53)</f>
        <v>858000</v>
      </c>
      <c r="H6" s="26"/>
    </row>
    <row r="7" spans="2:8" ht="24" customHeight="1">
      <c r="B7" s="17">
        <v>1</v>
      </c>
      <c r="C7" s="8" t="s">
        <v>50</v>
      </c>
      <c r="D7" s="9">
        <v>0.49438657407407405</v>
      </c>
      <c r="E7" s="8" t="s">
        <v>10</v>
      </c>
      <c r="F7" s="20" t="s">
        <v>145</v>
      </c>
      <c r="G7" s="20">
        <v>59000</v>
      </c>
      <c r="H7" s="13" t="s">
        <v>106</v>
      </c>
    </row>
    <row r="8" spans="2:8" ht="24" customHeight="1">
      <c r="B8" s="17">
        <v>2</v>
      </c>
      <c r="C8" s="8" t="s">
        <v>62</v>
      </c>
      <c r="D8" s="9" t="s">
        <v>63</v>
      </c>
      <c r="E8" s="8" t="s">
        <v>19</v>
      </c>
      <c r="F8" s="20" t="s">
        <v>146</v>
      </c>
      <c r="G8" s="20">
        <v>148000</v>
      </c>
      <c r="H8" s="13" t="s">
        <v>106</v>
      </c>
    </row>
    <row r="9" spans="2:8" ht="24" customHeight="1">
      <c r="B9" s="17">
        <v>3</v>
      </c>
      <c r="C9" s="8" t="s">
        <v>57</v>
      </c>
      <c r="D9" s="9">
        <v>0.80577546296296287</v>
      </c>
      <c r="E9" s="8" t="s">
        <v>42</v>
      </c>
      <c r="F9" s="27" t="s">
        <v>145</v>
      </c>
      <c r="G9" s="27">
        <v>89000</v>
      </c>
      <c r="H9" s="13" t="s">
        <v>106</v>
      </c>
    </row>
    <row r="10" spans="2:8" ht="24" customHeight="1">
      <c r="B10" s="17">
        <v>4</v>
      </c>
      <c r="C10" s="8" t="s">
        <v>53</v>
      </c>
      <c r="D10" s="9">
        <v>0.47354166666666669</v>
      </c>
      <c r="E10" s="8" t="s">
        <v>43</v>
      </c>
      <c r="F10" s="27" t="s">
        <v>147</v>
      </c>
      <c r="G10" s="27">
        <v>139000</v>
      </c>
      <c r="H10" s="13" t="s">
        <v>106</v>
      </c>
    </row>
    <row r="11" spans="2:8" ht="24" customHeight="1">
      <c r="B11" s="17">
        <v>5</v>
      </c>
      <c r="C11" s="8" t="s">
        <v>68</v>
      </c>
      <c r="D11" s="9">
        <v>0.75112268518518521</v>
      </c>
      <c r="E11" s="8" t="s">
        <v>67</v>
      </c>
      <c r="F11" s="23" t="s">
        <v>148</v>
      </c>
      <c r="G11" s="23">
        <v>130000</v>
      </c>
      <c r="H11" s="13" t="s">
        <v>106</v>
      </c>
    </row>
    <row r="12" spans="2:8" ht="24" customHeight="1">
      <c r="B12" s="17">
        <v>6</v>
      </c>
      <c r="C12" s="8" t="s">
        <v>70</v>
      </c>
      <c r="D12" s="9">
        <v>0.77760416666666676</v>
      </c>
      <c r="E12" s="8" t="s">
        <v>10</v>
      </c>
      <c r="F12" s="20" t="s">
        <v>137</v>
      </c>
      <c r="G12" s="20">
        <v>34000</v>
      </c>
      <c r="H12" s="13" t="s">
        <v>106</v>
      </c>
    </row>
    <row r="13" spans="2:8" ht="24" customHeight="1">
      <c r="B13" s="17">
        <v>7</v>
      </c>
      <c r="C13" s="8" t="s">
        <v>92</v>
      </c>
      <c r="D13" s="9">
        <v>0.53684027777777776</v>
      </c>
      <c r="E13" s="8" t="s">
        <v>10</v>
      </c>
      <c r="F13" s="20" t="s">
        <v>145</v>
      </c>
      <c r="G13" s="20">
        <v>32000</v>
      </c>
      <c r="H13" s="13" t="s">
        <v>106</v>
      </c>
    </row>
    <row r="14" spans="2:8" ht="24" customHeight="1">
      <c r="B14" s="17">
        <v>8</v>
      </c>
      <c r="C14" s="8" t="s">
        <v>92</v>
      </c>
      <c r="D14" s="9">
        <v>0.77427083333333335</v>
      </c>
      <c r="E14" s="8" t="s">
        <v>10</v>
      </c>
      <c r="F14" s="20" t="s">
        <v>145</v>
      </c>
      <c r="G14" s="27">
        <v>29000</v>
      </c>
      <c r="H14" s="13" t="s">
        <v>106</v>
      </c>
    </row>
    <row r="15" spans="2:8" ht="24" customHeight="1">
      <c r="B15" s="17">
        <v>9</v>
      </c>
      <c r="C15" s="8" t="s">
        <v>76</v>
      </c>
      <c r="D15" s="9">
        <v>0.50637731481481485</v>
      </c>
      <c r="E15" s="8" t="s">
        <v>93</v>
      </c>
      <c r="F15" s="27" t="s">
        <v>149</v>
      </c>
      <c r="G15" s="27">
        <v>35000</v>
      </c>
      <c r="H15" s="13" t="s">
        <v>106</v>
      </c>
    </row>
    <row r="16" spans="2:8" ht="24" customHeight="1">
      <c r="B16" s="17">
        <v>10</v>
      </c>
      <c r="C16" s="8" t="s">
        <v>78</v>
      </c>
      <c r="D16" s="9">
        <v>0.46142361111111113</v>
      </c>
      <c r="E16" s="8" t="s">
        <v>10</v>
      </c>
      <c r="F16" s="23" t="s">
        <v>150</v>
      </c>
      <c r="G16" s="23">
        <v>32000</v>
      </c>
      <c r="H16" s="13" t="s">
        <v>106</v>
      </c>
    </row>
    <row r="17" spans="2:8" ht="24" customHeight="1">
      <c r="B17" s="17">
        <v>11</v>
      </c>
      <c r="C17" s="8" t="s">
        <v>78</v>
      </c>
      <c r="D17" s="9">
        <v>0.83907407407407408</v>
      </c>
      <c r="E17" s="8" t="s">
        <v>94</v>
      </c>
      <c r="F17" s="23" t="s">
        <v>150</v>
      </c>
      <c r="G17" s="23">
        <v>36000</v>
      </c>
      <c r="H17" s="13" t="s">
        <v>106</v>
      </c>
    </row>
    <row r="18" spans="2:8" ht="24" customHeight="1">
      <c r="B18" s="17">
        <v>12</v>
      </c>
      <c r="C18" s="8" t="s">
        <v>90</v>
      </c>
      <c r="D18" s="9">
        <v>0.84567129629629623</v>
      </c>
      <c r="E18" s="8" t="s">
        <v>42</v>
      </c>
      <c r="F18" s="23" t="s">
        <v>151</v>
      </c>
      <c r="G18" s="23">
        <v>95000</v>
      </c>
      <c r="H18" s="13" t="s">
        <v>106</v>
      </c>
    </row>
  </sheetData>
  <mergeCells count="3">
    <mergeCell ref="B4:C4"/>
    <mergeCell ref="B2:H2"/>
    <mergeCell ref="F4:H4"/>
  </mergeCells>
  <phoneticPr fontId="2" type="noConversion"/>
  <pageMargins left="0.48" right="0.41" top="0.98425196850393704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9"/>
  <sheetViews>
    <sheetView zoomScaleNormal="100" workbookViewId="0">
      <selection activeCell="F20" sqref="F20"/>
    </sheetView>
  </sheetViews>
  <sheetFormatPr defaultRowHeight="13.5"/>
  <cols>
    <col min="1" max="1" width="1.77734375" customWidth="1"/>
    <col min="2" max="2" width="5.77734375" style="4" customWidth="1"/>
    <col min="3" max="4" width="10.77734375" style="4" customWidth="1"/>
    <col min="5" max="5" width="20.77734375" style="4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30" t="s">
        <v>18</v>
      </c>
      <c r="C2" s="30"/>
      <c r="D2" s="30"/>
      <c r="E2" s="30"/>
      <c r="F2" s="30"/>
      <c r="G2" s="30"/>
      <c r="H2" s="30"/>
    </row>
    <row r="3" spans="2:8" ht="9.9499999999999993" customHeight="1">
      <c r="B3" s="11"/>
      <c r="F3" s="10"/>
    </row>
    <row r="4" spans="2:8" ht="24" customHeight="1">
      <c r="B4" s="28"/>
      <c r="C4" s="29"/>
      <c r="D4" s="5"/>
      <c r="F4" s="31" t="s">
        <v>6</v>
      </c>
      <c r="G4" s="31"/>
      <c r="H4" s="31"/>
    </row>
    <row r="5" spans="2:8" ht="24" customHeight="1">
      <c r="B5" s="21" t="s">
        <v>1</v>
      </c>
      <c r="C5" s="21" t="s">
        <v>2</v>
      </c>
      <c r="D5" s="21" t="s">
        <v>101</v>
      </c>
      <c r="E5" s="21" t="s">
        <v>102</v>
      </c>
      <c r="F5" s="16" t="s">
        <v>103</v>
      </c>
      <c r="G5" s="16" t="s">
        <v>104</v>
      </c>
      <c r="H5" s="16" t="s">
        <v>105</v>
      </c>
    </row>
    <row r="6" spans="2:8" ht="24" customHeight="1">
      <c r="B6" s="6" t="s">
        <v>0</v>
      </c>
      <c r="C6" s="7"/>
      <c r="D6" s="7"/>
      <c r="E6" s="7"/>
      <c r="F6" s="19"/>
      <c r="G6" s="19">
        <f>SUM(G7:G55)</f>
        <v>680000</v>
      </c>
      <c r="H6" s="26"/>
    </row>
    <row r="7" spans="2:8" ht="24" customHeight="1">
      <c r="B7" s="17">
        <v>1</v>
      </c>
      <c r="C7" s="13" t="s">
        <v>50</v>
      </c>
      <c r="D7" s="14">
        <v>0.49718749999999995</v>
      </c>
      <c r="E7" s="13" t="s">
        <v>44</v>
      </c>
      <c r="F7" s="20" t="s">
        <v>130</v>
      </c>
      <c r="G7" s="20">
        <v>88000</v>
      </c>
      <c r="H7" s="13" t="s">
        <v>106</v>
      </c>
    </row>
    <row r="8" spans="2:8" ht="24" customHeight="1">
      <c r="B8" s="17">
        <v>2</v>
      </c>
      <c r="C8" s="13" t="s">
        <v>52</v>
      </c>
      <c r="D8" s="14">
        <v>0.43538194444444445</v>
      </c>
      <c r="E8" s="13" t="s">
        <v>45</v>
      </c>
      <c r="F8" s="20" t="s">
        <v>138</v>
      </c>
      <c r="G8" s="20">
        <v>8000</v>
      </c>
      <c r="H8" s="13" t="s">
        <v>106</v>
      </c>
    </row>
    <row r="9" spans="2:8" ht="24" customHeight="1">
      <c r="B9" s="17">
        <v>3</v>
      </c>
      <c r="C9" s="13" t="s">
        <v>59</v>
      </c>
      <c r="D9" s="14">
        <v>0.48498842592592589</v>
      </c>
      <c r="E9" s="13" t="s">
        <v>46</v>
      </c>
      <c r="F9" s="20" t="s">
        <v>152</v>
      </c>
      <c r="G9" s="20">
        <v>60000</v>
      </c>
      <c r="H9" s="13" t="s">
        <v>106</v>
      </c>
    </row>
    <row r="10" spans="2:8" ht="24" customHeight="1">
      <c r="B10" s="17">
        <v>4</v>
      </c>
      <c r="C10" s="13" t="s">
        <v>59</v>
      </c>
      <c r="D10" s="14">
        <v>0.49726851851851855</v>
      </c>
      <c r="E10" s="13" t="s">
        <v>47</v>
      </c>
      <c r="F10" s="20" t="s">
        <v>152</v>
      </c>
      <c r="G10" s="20">
        <v>21000</v>
      </c>
      <c r="H10" s="13" t="s">
        <v>106</v>
      </c>
    </row>
    <row r="11" spans="2:8" ht="24" customHeight="1">
      <c r="B11" s="17">
        <v>5</v>
      </c>
      <c r="C11" s="13" t="s">
        <v>60</v>
      </c>
      <c r="D11" s="14">
        <v>0.57238425925925929</v>
      </c>
      <c r="E11" s="13" t="s">
        <v>48</v>
      </c>
      <c r="F11" s="20" t="s">
        <v>153</v>
      </c>
      <c r="G11" s="20">
        <v>47000</v>
      </c>
      <c r="H11" s="13" t="s">
        <v>106</v>
      </c>
    </row>
    <row r="12" spans="2:8" ht="24" customHeight="1">
      <c r="B12" s="17">
        <v>6</v>
      </c>
      <c r="C12" s="13" t="s">
        <v>61</v>
      </c>
      <c r="D12" s="14">
        <v>0.85268518518518521</v>
      </c>
      <c r="E12" s="13" t="s">
        <v>49</v>
      </c>
      <c r="F12" s="20" t="s">
        <v>152</v>
      </c>
      <c r="G12" s="20">
        <v>49000</v>
      </c>
      <c r="H12" s="13" t="s">
        <v>106</v>
      </c>
    </row>
    <row r="13" spans="2:8" ht="24" customHeight="1">
      <c r="B13" s="17">
        <v>7</v>
      </c>
      <c r="C13" s="13" t="s">
        <v>64</v>
      </c>
      <c r="D13" s="14">
        <v>0.80903935185185183</v>
      </c>
      <c r="E13" s="13" t="s">
        <v>69</v>
      </c>
      <c r="F13" s="18" t="s">
        <v>154</v>
      </c>
      <c r="G13" s="18">
        <v>150000</v>
      </c>
      <c r="H13" s="13" t="s">
        <v>106</v>
      </c>
    </row>
    <row r="14" spans="2:8" ht="24" customHeight="1">
      <c r="B14" s="17">
        <v>8</v>
      </c>
      <c r="C14" s="13" t="s">
        <v>95</v>
      </c>
      <c r="D14" s="14">
        <v>0.53268518518518515</v>
      </c>
      <c r="E14" s="13" t="s">
        <v>77</v>
      </c>
      <c r="F14" s="20" t="s">
        <v>155</v>
      </c>
      <c r="G14" s="20">
        <v>30000</v>
      </c>
      <c r="H14" s="13" t="s">
        <v>106</v>
      </c>
    </row>
    <row r="15" spans="2:8" ht="24" customHeight="1">
      <c r="B15" s="17">
        <v>9</v>
      </c>
      <c r="C15" s="13" t="s">
        <v>83</v>
      </c>
      <c r="D15" s="14">
        <v>0.72223379629629625</v>
      </c>
      <c r="E15" s="13" t="s">
        <v>96</v>
      </c>
      <c r="F15" s="20" t="s">
        <v>156</v>
      </c>
      <c r="G15" s="20">
        <v>48000</v>
      </c>
      <c r="H15" s="13" t="s">
        <v>106</v>
      </c>
    </row>
    <row r="16" spans="2:8" ht="24" customHeight="1">
      <c r="B16" s="17">
        <v>10</v>
      </c>
      <c r="C16" s="13" t="s">
        <v>92</v>
      </c>
      <c r="D16" s="14">
        <v>0.51386574074074076</v>
      </c>
      <c r="E16" s="13" t="s">
        <v>97</v>
      </c>
      <c r="F16" s="20" t="s">
        <v>152</v>
      </c>
      <c r="G16" s="20">
        <v>59000</v>
      </c>
      <c r="H16" s="13" t="s">
        <v>106</v>
      </c>
    </row>
    <row r="17" spans="2:8" ht="24" customHeight="1">
      <c r="B17" s="17">
        <v>11</v>
      </c>
      <c r="C17" s="13" t="s">
        <v>78</v>
      </c>
      <c r="D17" s="14">
        <v>0.49296296296296299</v>
      </c>
      <c r="E17" s="13" t="s">
        <v>98</v>
      </c>
      <c r="F17" s="20" t="s">
        <v>157</v>
      </c>
      <c r="G17" s="20">
        <v>44000</v>
      </c>
      <c r="H17" s="13" t="s">
        <v>106</v>
      </c>
    </row>
    <row r="18" spans="2:8" ht="24" customHeight="1">
      <c r="B18" s="17">
        <v>12</v>
      </c>
      <c r="C18" s="13" t="s">
        <v>78</v>
      </c>
      <c r="D18" s="14">
        <v>0.69959490740740737</v>
      </c>
      <c r="E18" s="13" t="s">
        <v>99</v>
      </c>
      <c r="F18" s="20" t="s">
        <v>137</v>
      </c>
      <c r="G18" s="20">
        <v>30000</v>
      </c>
      <c r="H18" s="13" t="s">
        <v>106</v>
      </c>
    </row>
    <row r="19" spans="2:8" ht="24" customHeight="1">
      <c r="B19" s="17">
        <v>13</v>
      </c>
      <c r="C19" s="13" t="s">
        <v>90</v>
      </c>
      <c r="D19" s="14">
        <v>0.50982638888888887</v>
      </c>
      <c r="E19" s="13" t="s">
        <v>100</v>
      </c>
      <c r="F19" s="20" t="s">
        <v>158</v>
      </c>
      <c r="G19" s="20">
        <v>46000</v>
      </c>
      <c r="H19" s="13" t="s">
        <v>106</v>
      </c>
    </row>
  </sheetData>
  <mergeCells count="3">
    <mergeCell ref="B4:C4"/>
    <mergeCell ref="B2:H2"/>
    <mergeCell ref="F4:H4"/>
  </mergeCells>
  <phoneticPr fontId="2" type="noConversion"/>
  <pageMargins left="0.48" right="0.41" top="0.98425196850393704" bottom="0.98425196850393704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의장</vt:lpstr>
      <vt:lpstr>부의장</vt:lpstr>
      <vt:lpstr>운영위원장</vt:lpstr>
      <vt:lpstr>행정자치위원장</vt:lpstr>
      <vt:lpstr>산업건설위원장</vt:lpstr>
      <vt:lpstr>부의장!Print_Area</vt:lpstr>
      <vt:lpstr>산업건설위원장!Print_Area</vt:lpstr>
      <vt:lpstr>운영위원장!Print_Area</vt:lpstr>
      <vt:lpstr>의장!Print_Area</vt:lpstr>
      <vt:lpstr>행정자치위원장!Print_Area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</cp:lastModifiedBy>
  <cp:lastPrinted>2021-07-19T07:53:19Z</cp:lastPrinted>
  <dcterms:created xsi:type="dcterms:W3CDTF">2012-02-07T07:40:27Z</dcterms:created>
  <dcterms:modified xsi:type="dcterms:W3CDTF">2021-12-08T00:55:30Z</dcterms:modified>
</cp:coreProperties>
</file>