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 tabRatio="860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부의장!$A$1:$G$37</definedName>
    <definedName name="_xlnm.Print_Area" localSheetId="4">산업건설위원장!$A$1:$G$49</definedName>
    <definedName name="_xlnm.Print_Area" localSheetId="2">운영위원장!$A$1:$G$57</definedName>
    <definedName name="_xlnm.Print_Area" localSheetId="0">의장!$A$1:$G$59</definedName>
    <definedName name="_xlnm.Print_Area" localSheetId="3">행정자치위원장!$A$1:$G$58</definedName>
  </definedNames>
  <calcPr calcId="181029"/>
  <fileRecoveryPr autoRecover="0"/>
</workbook>
</file>

<file path=xl/calcChain.xml><?xml version="1.0" encoding="utf-8"?>
<calcChain xmlns="http://schemas.openxmlformats.org/spreadsheetml/2006/main">
  <c r="G6" i="72" l="1"/>
  <c r="G6" i="68"/>
  <c r="G6" i="64"/>
  <c r="G6" i="60"/>
  <c r="G6" i="73"/>
</calcChain>
</file>

<file path=xl/sharedStrings.xml><?xml version="1.0" encoding="utf-8"?>
<sst xmlns="http://schemas.openxmlformats.org/spreadsheetml/2006/main" count="347" uniqueCount="142">
  <si>
    <t>계</t>
  </si>
  <si>
    <t>연번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</si>
  <si>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</si>
  <si>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</si>
  <si>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</si>
  <si>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</si>
  <si>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</si>
  <si>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</si>
  <si>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고센</t>
  </si>
  <si>
    <t>풍경채</t>
  </si>
  <si>
    <t>압구정</t>
  </si>
  <si>
    <t>분청마루</t>
  </si>
  <si>
    <t>해태식당</t>
  </si>
  <si>
    <t>고흥회관</t>
  </si>
  <si>
    <t>한솔장어전문점</t>
  </si>
  <si>
    <t>고흥뚝섬한우정육</t>
  </si>
  <si>
    <t>여명횟집</t>
    <phoneticPr fontId="2" type="noConversion"/>
  </si>
  <si>
    <t>제일식당</t>
  </si>
  <si>
    <t>고흥뚝섬한우</t>
  </si>
  <si>
    <t>토시래</t>
    <phoneticPr fontId="2" type="noConversion"/>
  </si>
  <si>
    <t>거금편의점</t>
  </si>
  <si>
    <t>카페꽁띠</t>
  </si>
  <si>
    <t>국시라떼</t>
  </si>
  <si>
    <t>행복정육</t>
  </si>
  <si>
    <t>말랑카페</t>
  </si>
  <si>
    <t>파리바게뜨중앙점</t>
  </si>
  <si>
    <t>부영한우촌</t>
    <phoneticPr fontId="2" type="noConversion"/>
  </si>
  <si>
    <t>李씨네수라간</t>
  </si>
  <si>
    <t>이디야커피 고흥녹동점</t>
  </si>
  <si>
    <t>그집에가면</t>
  </si>
  <si>
    <t>산수차와 호프</t>
  </si>
  <si>
    <t>과역한우직판장</t>
  </si>
  <si>
    <t>삼미식당</t>
  </si>
  <si>
    <t>호남간이</t>
  </si>
  <si>
    <t xml:space="preserve">2021.05.31 </t>
    <phoneticPr fontId="2" type="noConversion"/>
  </si>
  <si>
    <t xml:space="preserve">2021.06.01 </t>
    <phoneticPr fontId="2" type="noConversion"/>
  </si>
  <si>
    <t xml:space="preserve">2021.06.02 </t>
    <phoneticPr fontId="2" type="noConversion"/>
  </si>
  <si>
    <t xml:space="preserve">2021.06.03 </t>
    <phoneticPr fontId="2" type="noConversion"/>
  </si>
  <si>
    <t xml:space="preserve">2021.06.04 </t>
    <phoneticPr fontId="2" type="noConversion"/>
  </si>
  <si>
    <t xml:space="preserve">2021.06.07 </t>
    <phoneticPr fontId="2" type="noConversion"/>
  </si>
  <si>
    <t xml:space="preserve">2021.06.09 </t>
    <phoneticPr fontId="2" type="noConversion"/>
  </si>
  <si>
    <t>2021.06.09</t>
    <phoneticPr fontId="2" type="noConversion"/>
  </si>
  <si>
    <t xml:space="preserve"> 20:39:20</t>
    <phoneticPr fontId="2" type="noConversion"/>
  </si>
  <si>
    <t xml:space="preserve">2021.06.14 </t>
    <phoneticPr fontId="2" type="noConversion"/>
  </si>
  <si>
    <t xml:space="preserve">2021.06.08 </t>
    <phoneticPr fontId="2" type="noConversion"/>
  </si>
  <si>
    <t xml:space="preserve">2021.06.10 </t>
    <phoneticPr fontId="2" type="noConversion"/>
  </si>
  <si>
    <t>바닷가식당</t>
    <phoneticPr fontId="2" type="noConversion"/>
  </si>
  <si>
    <t xml:space="preserve">2021.06.11 </t>
    <phoneticPr fontId="2" type="noConversion"/>
  </si>
  <si>
    <t xml:space="preserve">2021.06.15 </t>
    <phoneticPr fontId="2" type="noConversion"/>
  </si>
  <si>
    <t>바다속으로</t>
  </si>
  <si>
    <t xml:space="preserve">2021.06.16 </t>
    <phoneticPr fontId="2" type="noConversion"/>
  </si>
  <si>
    <t>소문난식당</t>
  </si>
  <si>
    <t xml:space="preserve">2021.06.17 </t>
    <phoneticPr fontId="2" type="noConversion"/>
  </si>
  <si>
    <t>여명횟집</t>
  </si>
  <si>
    <t xml:space="preserve">2021.06.21 </t>
    <phoneticPr fontId="2" type="noConversion"/>
  </si>
  <si>
    <t>새중앙식당</t>
  </si>
  <si>
    <t xml:space="preserve">2021.06.22 </t>
    <phoneticPr fontId="2" type="noConversion"/>
  </si>
  <si>
    <t xml:space="preserve">2021.06.24 </t>
    <phoneticPr fontId="2" type="noConversion"/>
  </si>
  <si>
    <t xml:space="preserve">2021.06.25 </t>
    <phoneticPr fontId="2" type="noConversion"/>
  </si>
  <si>
    <t>평화국밥</t>
  </si>
  <si>
    <t>장흥정남진휴게소드롭탑</t>
  </si>
  <si>
    <t xml:space="preserve">2021.06.29 </t>
    <phoneticPr fontId="2" type="noConversion"/>
  </si>
  <si>
    <t>수에즈</t>
  </si>
  <si>
    <t>대흥식당</t>
  </si>
  <si>
    <t xml:space="preserve">2021.06.18 </t>
    <phoneticPr fontId="2" type="noConversion"/>
  </si>
  <si>
    <t>하나웨딩홀뷔페</t>
  </si>
  <si>
    <t>현대식당</t>
  </si>
  <si>
    <t>카페엠(Cafe M)</t>
  </si>
  <si>
    <t>녹동만남의광장</t>
  </si>
  <si>
    <t xml:space="preserve">2021.06.28 </t>
    <phoneticPr fontId="2" type="noConversion"/>
  </si>
  <si>
    <t>바다한상</t>
  </si>
  <si>
    <t>cafe tutti</t>
  </si>
  <si>
    <t>바닷가식당</t>
  </si>
  <si>
    <t>카페휴</t>
  </si>
  <si>
    <t xml:space="preserve">2021.06.23 </t>
    <phoneticPr fontId="2" type="noConversion"/>
  </si>
  <si>
    <t>뚜레쥬르 전남 고흥점</t>
  </si>
  <si>
    <t>노블레스</t>
  </si>
  <si>
    <t>까페 죽암리 415</t>
  </si>
  <si>
    <t>유자씨의하루</t>
  </si>
  <si>
    <t>농업회사법인유자골고흥한우주식회사</t>
  </si>
  <si>
    <t>고흥만뜨락</t>
  </si>
  <si>
    <t>이디야커피 고흥점</t>
  </si>
  <si>
    <t>과역추어탕</t>
  </si>
  <si>
    <t>스시야</t>
  </si>
  <si>
    <t>카드</t>
    <phoneticPr fontId="2" type="noConversion"/>
  </si>
  <si>
    <t>일자</t>
  </si>
  <si>
    <t>시간</t>
  </si>
  <si>
    <t>사용처</t>
  </si>
  <si>
    <t>적요</t>
  </si>
  <si>
    <t>사용금액</t>
  </si>
  <si>
    <t>결재방법</t>
  </si>
  <si>
    <t>수행직원 격려</t>
    <phoneticPr fontId="2" type="noConversion"/>
  </si>
  <si>
    <t>21년 산 건 다시마 위판장 개장식</t>
    <phoneticPr fontId="2" type="noConversion"/>
  </si>
  <si>
    <t>의사팀 직원 격려</t>
    <phoneticPr fontId="2" type="noConversion"/>
  </si>
  <si>
    <t>의장단 업무협의회</t>
    <phoneticPr fontId="2" type="noConversion"/>
  </si>
  <si>
    <t>도서지역 식수원 개발사업 준공식</t>
    <phoneticPr fontId="2" type="noConversion"/>
  </si>
  <si>
    <t xml:space="preserve">의회사무과 공무직원 격려 </t>
    <phoneticPr fontId="2" type="noConversion"/>
  </si>
  <si>
    <t>전문위원실 직원 격려</t>
    <phoneticPr fontId="2" type="noConversion"/>
  </si>
  <si>
    <t>해창만 염해피해 농민 간담회</t>
    <phoneticPr fontId="2" type="noConversion"/>
  </si>
  <si>
    <t>21년 화랑훈련 통합방위협의회</t>
    <phoneticPr fontId="2" type="noConversion"/>
  </si>
  <si>
    <t>초중 연계 특화프로그램 권역별 협의회</t>
    <phoneticPr fontId="2" type="noConversion"/>
  </si>
  <si>
    <t>298회 군의회 1차 정례회 의장단 협의회</t>
    <phoneticPr fontId="2" type="noConversion"/>
  </si>
  <si>
    <t>고흥농수특산물 중국온라인 판매대회</t>
    <phoneticPr fontId="2" type="noConversion"/>
  </si>
  <si>
    <t>코로나 대응 담당 직원 격려</t>
    <phoneticPr fontId="2" type="noConversion"/>
  </si>
  <si>
    <t>의장단 업무협의</t>
    <phoneticPr fontId="2" type="noConversion"/>
  </si>
  <si>
    <t>고흥라이온스클럽 회장 이취임식</t>
    <phoneticPr fontId="2" type="noConversion"/>
  </si>
  <si>
    <t>제260회 전남시군의장협의회 참석</t>
    <phoneticPr fontId="2" type="noConversion"/>
  </si>
  <si>
    <t>전남시군의장협의회 수행직원격려</t>
    <phoneticPr fontId="2" type="noConversion"/>
  </si>
  <si>
    <t>21년 하계 인사발령 직원 격려</t>
    <phoneticPr fontId="2" type="noConversion"/>
  </si>
  <si>
    <t>21년 하계 인사발령 팀장 격려</t>
    <phoneticPr fontId="2" type="noConversion"/>
  </si>
  <si>
    <t>전 부의장단 간담회</t>
    <phoneticPr fontId="2" type="noConversion"/>
  </si>
  <si>
    <t>금산면 상수도요원 격려</t>
    <phoneticPr fontId="2" type="noConversion"/>
  </si>
  <si>
    <t>정례회 참석 직원 격려</t>
    <phoneticPr fontId="2" type="noConversion"/>
  </si>
  <si>
    <t>의정자료 수집</t>
    <phoneticPr fontId="2" type="noConversion"/>
  </si>
  <si>
    <t>사업현장 확인 직원 격려</t>
    <phoneticPr fontId="2" type="noConversion"/>
  </si>
  <si>
    <t>금산면 환경업무 직원 격려</t>
    <phoneticPr fontId="2" type="noConversion"/>
  </si>
  <si>
    <t>군의회 운영위원회 업무협의</t>
    <phoneticPr fontId="2" type="noConversion"/>
  </si>
  <si>
    <t>의정자료 수집 및 간담회</t>
    <phoneticPr fontId="2" type="noConversion"/>
  </si>
  <si>
    <t>민주평통 자문회의 참석</t>
    <phoneticPr fontId="2" type="noConversion"/>
  </si>
  <si>
    <t>의회사무과 직원 격려 간식</t>
    <phoneticPr fontId="2" type="noConversion"/>
  </si>
  <si>
    <t>의회운영 업무추진 직원 격려</t>
    <phoneticPr fontId="2" type="noConversion"/>
  </si>
  <si>
    <t>의정 접목자료 수집 등</t>
    <phoneticPr fontId="2" type="noConversion"/>
  </si>
  <si>
    <t>의회 운영위원회 업무협의</t>
    <phoneticPr fontId="2" type="noConversion"/>
  </si>
  <si>
    <t>의회 전문위원 인사발령 격려</t>
    <phoneticPr fontId="2" type="noConversion"/>
  </si>
  <si>
    <t>군의회 의정팀 직원 격려</t>
    <phoneticPr fontId="2" type="noConversion"/>
  </si>
  <si>
    <t>하반기 인사명령 직원 환송</t>
    <phoneticPr fontId="2" type="noConversion"/>
  </si>
  <si>
    <t>의정접목자료 수집 및 주민간담회</t>
    <phoneticPr fontId="2" type="noConversion"/>
  </si>
  <si>
    <t>정례회 질문현장(고흥만) 현지확인</t>
    <phoneticPr fontId="2" type="noConversion"/>
  </si>
  <si>
    <t>제298회 정례회 행자위직원 격려</t>
    <phoneticPr fontId="2" type="noConversion"/>
  </si>
  <si>
    <t>행정자치위 간담회</t>
    <phoneticPr fontId="2" type="noConversion"/>
  </si>
  <si>
    <t>행자위 직원 격려</t>
    <phoneticPr fontId="2" type="noConversion"/>
  </si>
  <si>
    <t>의정자료 수집 등</t>
    <phoneticPr fontId="2" type="noConversion"/>
  </si>
  <si>
    <t>의정접목자료 및 간담회</t>
    <phoneticPr fontId="2" type="noConversion"/>
  </si>
  <si>
    <t>사업현장 동행 직원 격려</t>
    <phoneticPr fontId="2" type="noConversion"/>
  </si>
  <si>
    <t>의회사무과 직원 격려</t>
    <phoneticPr fontId="2" type="noConversion"/>
  </si>
  <si>
    <t>사업대상 현지확인 직원격려</t>
    <phoneticPr fontId="2" type="noConversion"/>
  </si>
  <si>
    <t>산업건설위 업무협의</t>
    <phoneticPr fontId="2" type="noConversion"/>
  </si>
  <si>
    <t>사업현장 확인 직원격려</t>
    <phoneticPr fontId="2" type="noConversion"/>
  </si>
  <si>
    <t>산건위 업무협의 및 간담회</t>
    <phoneticPr fontId="2" type="noConversion"/>
  </si>
  <si>
    <t>사업대상 현지확인 직원 격려</t>
    <phoneticPr fontId="2" type="noConversion"/>
  </si>
  <si>
    <t>의회사무과 홍보직원 격려</t>
    <phoneticPr fontId="2" type="noConversion"/>
  </si>
  <si>
    <t>과역면 상수도 관리요원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</si>
</sst>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9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horizontal="right"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Border="1">
      <alignment vertical="center"/>
    </xf>
    <xf numFmtId="176" fontId="25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Fill="1" applyBorder="1" applyAlignment="1">
      <alignment vertical="center"/>
    </xf>
    <xf numFmtId="176" fontId="25" fillId="0" borderId="10" xfId="0" applyNumberFormat="1" applyFont="1" applyBorder="1" applyAlignment="1">
      <alignment vertical="center" wrapText="1"/>
    </xf>
    <xf numFmtId="176" fontId="0" fillId="0" borderId="10" xfId="0" applyNumberFormat="1" applyBorder="1" applyAlignment="1">
      <alignment vertical="center"/>
    </xf>
    <xf numFmtId="0" fontId="0" fillId="0" borderId="10" xfId="0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0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3" fontId="0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Border="1" applyAlignment="1">
      <alignment horizontal="left" vertical="center"/>
    </xf>
    <xf numFmtId="3" fontId="0" fillId="0" borderId="10" xfId="0" applyNumberFormat="1" applyFont="1" applyFill="1" applyBorder="1" applyAlignment="1">
      <alignment horizontal="left" vertical="center" shrinkToFit="1"/>
    </xf>
    <xf numFmtId="176" fontId="0" fillId="0" borderId="10" xfId="0" applyNumberFormat="1" applyFont="1" applyBorder="1" applyAlignment="1">
      <alignment horizontal="left" vertical="center" shrinkToFit="1"/>
    </xf>
    <xf numFmtId="176" fontId="0" fillId="0" borderId="10" xfId="0" applyNumberFormat="1" applyFont="1" applyBorder="1" applyAlignment="1">
      <alignment vertical="center" shrinkToFit="1"/>
    </xf>
    <xf numFmtId="3" fontId="0" fillId="0" borderId="10" xfId="0" applyNumberFormat="1" applyFont="1" applyFill="1" applyBorder="1" applyAlignment="1">
      <alignment vertical="center" shrinkToFit="1"/>
    </xf>
    <xf numFmtId="176" fontId="0" fillId="0" borderId="1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zoomScaleNormal="100" workbookViewId="0">
      <selection activeCell="F24" sqref="F24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41" t="s">
        <v>7</v>
      </c>
      <c r="C2" s="41"/>
      <c r="D2" s="41"/>
      <c r="E2" s="41"/>
      <c r="F2" s="41"/>
      <c r="G2" s="41"/>
      <c r="H2" s="41"/>
    </row>
    <row r="3" spans="2:8" ht="9.9499999999999993" customHeight="1">
      <c r="B3" s="1"/>
      <c r="F3" s="10"/>
    </row>
    <row r="4" spans="2:8" ht="24" customHeight="1">
      <c r="B4" s="39"/>
      <c r="C4" s="40"/>
      <c r="D4" s="5"/>
      <c r="F4" s="42" t="s">
        <v>6</v>
      </c>
      <c r="G4" s="42"/>
      <c r="H4" s="42"/>
    </row>
    <row r="5" spans="2:8" ht="24" customHeight="1">
      <c r="B5" s="30" t="s">
        <v>1</v>
      </c>
      <c r="C5" s="30" t="s">
        <v>85</v>
      </c>
      <c r="D5" s="30" t="s">
        <v>86</v>
      </c>
      <c r="E5" s="30" t="s">
        <v>87</v>
      </c>
      <c r="F5" s="31" t="s">
        <v>88</v>
      </c>
      <c r="G5" s="31" t="s">
        <v>89</v>
      </c>
      <c r="H5" s="31" t="s">
        <v>90</v>
      </c>
    </row>
    <row r="6" spans="2:8" ht="24" customHeight="1">
      <c r="B6" s="6" t="s">
        <v>0</v>
      </c>
      <c r="C6" s="6"/>
      <c r="D6" s="6"/>
      <c r="E6" s="6"/>
      <c r="F6" s="23"/>
      <c r="G6" s="28">
        <f>SUM(G7:G37)</f>
        <v>2342300</v>
      </c>
      <c r="H6" s="27"/>
    </row>
    <row r="7" spans="2:8" ht="24" customHeight="1">
      <c r="B7" s="19">
        <v>1</v>
      </c>
      <c r="C7" s="14" t="s">
        <v>34</v>
      </c>
      <c r="D7" s="9">
        <v>0.51646990740740739</v>
      </c>
      <c r="E7" s="8" t="s">
        <v>16</v>
      </c>
      <c r="F7" s="32" t="s">
        <v>91</v>
      </c>
      <c r="G7" s="20">
        <v>124000</v>
      </c>
      <c r="H7" s="8" t="s">
        <v>84</v>
      </c>
    </row>
    <row r="8" spans="2:8" ht="24" customHeight="1">
      <c r="B8" s="19">
        <v>2</v>
      </c>
      <c r="C8" s="8" t="s">
        <v>35</v>
      </c>
      <c r="D8" s="9">
        <v>0.49677083333333333</v>
      </c>
      <c r="E8" s="8" t="s">
        <v>10</v>
      </c>
      <c r="F8" s="33" t="s">
        <v>92</v>
      </c>
      <c r="G8" s="20">
        <v>27000</v>
      </c>
      <c r="H8" s="8" t="s">
        <v>84</v>
      </c>
    </row>
    <row r="9" spans="2:8" ht="24" customHeight="1">
      <c r="B9" s="19">
        <v>3</v>
      </c>
      <c r="C9" s="8" t="s">
        <v>36</v>
      </c>
      <c r="D9" s="9">
        <v>0.52990740740740738</v>
      </c>
      <c r="E9" s="8" t="s">
        <v>11</v>
      </c>
      <c r="F9" s="33" t="s">
        <v>93</v>
      </c>
      <c r="G9" s="20">
        <v>97000</v>
      </c>
      <c r="H9" s="8" t="s">
        <v>84</v>
      </c>
    </row>
    <row r="10" spans="2:8" ht="24" customHeight="1">
      <c r="B10" s="19">
        <v>4</v>
      </c>
      <c r="C10" s="8" t="s">
        <v>37</v>
      </c>
      <c r="D10" s="9">
        <v>0.5285185185185185</v>
      </c>
      <c r="E10" s="8" t="s">
        <v>9</v>
      </c>
      <c r="F10" s="33" t="s">
        <v>91</v>
      </c>
      <c r="G10" s="20">
        <v>55000</v>
      </c>
      <c r="H10" s="8" t="s">
        <v>84</v>
      </c>
    </row>
    <row r="11" spans="2:8" ht="24" customHeight="1">
      <c r="B11" s="19">
        <v>5</v>
      </c>
      <c r="C11" s="8" t="s">
        <v>37</v>
      </c>
      <c r="D11" s="9">
        <v>0.85275462962962967</v>
      </c>
      <c r="E11" s="8" t="s">
        <v>12</v>
      </c>
      <c r="F11" s="33" t="s">
        <v>94</v>
      </c>
      <c r="G11" s="20">
        <v>144000</v>
      </c>
      <c r="H11" s="8" t="s">
        <v>84</v>
      </c>
    </row>
    <row r="12" spans="2:8" ht="24" customHeight="1">
      <c r="B12" s="19">
        <v>6</v>
      </c>
      <c r="C12" s="8" t="s">
        <v>38</v>
      </c>
      <c r="D12" s="9">
        <v>0.53809027777777774</v>
      </c>
      <c r="E12" s="8" t="s">
        <v>13</v>
      </c>
      <c r="F12" s="33" t="s">
        <v>95</v>
      </c>
      <c r="G12" s="20">
        <v>20000</v>
      </c>
      <c r="H12" s="8" t="s">
        <v>84</v>
      </c>
    </row>
    <row r="13" spans="2:8" ht="24" customHeight="1">
      <c r="B13" s="19">
        <v>7</v>
      </c>
      <c r="C13" s="8" t="s">
        <v>39</v>
      </c>
      <c r="D13" s="9">
        <v>0.52940972222222216</v>
      </c>
      <c r="E13" s="8" t="s">
        <v>14</v>
      </c>
      <c r="F13" s="33" t="s">
        <v>91</v>
      </c>
      <c r="G13" s="20">
        <v>30000</v>
      </c>
      <c r="H13" s="8" t="s">
        <v>84</v>
      </c>
    </row>
    <row r="14" spans="2:8" ht="24" customHeight="1">
      <c r="B14" s="19">
        <v>8</v>
      </c>
      <c r="C14" s="8" t="s">
        <v>40</v>
      </c>
      <c r="D14" s="9">
        <v>0.52318287037037037</v>
      </c>
      <c r="E14" s="8" t="s">
        <v>8</v>
      </c>
      <c r="F14" s="33" t="s">
        <v>96</v>
      </c>
      <c r="G14" s="20">
        <v>60000</v>
      </c>
      <c r="H14" s="8" t="s">
        <v>84</v>
      </c>
    </row>
    <row r="15" spans="2:8" ht="24" customHeight="1">
      <c r="B15" s="19">
        <v>9</v>
      </c>
      <c r="C15" s="8" t="s">
        <v>41</v>
      </c>
      <c r="D15" s="8" t="s">
        <v>42</v>
      </c>
      <c r="E15" s="8" t="s">
        <v>12</v>
      </c>
      <c r="F15" s="33" t="s">
        <v>97</v>
      </c>
      <c r="G15" s="20">
        <v>160000</v>
      </c>
      <c r="H15" s="8" t="s">
        <v>84</v>
      </c>
    </row>
    <row r="16" spans="2:8" ht="24" customHeight="1">
      <c r="B16" s="19">
        <v>10</v>
      </c>
      <c r="C16" s="8" t="s">
        <v>43</v>
      </c>
      <c r="D16" s="9">
        <v>0.52072916666666669</v>
      </c>
      <c r="E16" s="8" t="s">
        <v>9</v>
      </c>
      <c r="F16" s="33" t="s">
        <v>98</v>
      </c>
      <c r="G16" s="20">
        <v>214000</v>
      </c>
      <c r="H16" s="8" t="s">
        <v>84</v>
      </c>
    </row>
    <row r="17" spans="2:8" ht="24" customHeight="1">
      <c r="B17" s="19">
        <v>11</v>
      </c>
      <c r="C17" s="8" t="s">
        <v>43</v>
      </c>
      <c r="D17" s="9">
        <v>0.84133101851851855</v>
      </c>
      <c r="E17" s="8" t="s">
        <v>15</v>
      </c>
      <c r="F17" s="33" t="s">
        <v>99</v>
      </c>
      <c r="G17" s="20">
        <v>172000</v>
      </c>
      <c r="H17" s="8" t="s">
        <v>84</v>
      </c>
    </row>
    <row r="18" spans="2:8" ht="24" customHeight="1">
      <c r="B18" s="19">
        <v>12</v>
      </c>
      <c r="C18" s="14" t="s">
        <v>48</v>
      </c>
      <c r="D18" s="9">
        <v>0.63893518518518522</v>
      </c>
      <c r="E18" s="8" t="s">
        <v>49</v>
      </c>
      <c r="F18" s="34" t="s">
        <v>100</v>
      </c>
      <c r="G18" s="20">
        <v>160000</v>
      </c>
      <c r="H18" s="8" t="s">
        <v>84</v>
      </c>
    </row>
    <row r="19" spans="2:8" ht="24" customHeight="1">
      <c r="B19" s="19">
        <v>13</v>
      </c>
      <c r="C19" s="8" t="s">
        <v>50</v>
      </c>
      <c r="D19" s="9">
        <v>0.90503472222222225</v>
      </c>
      <c r="E19" s="8" t="s">
        <v>51</v>
      </c>
      <c r="F19" s="35" t="s">
        <v>101</v>
      </c>
      <c r="G19" s="20">
        <v>60000</v>
      </c>
      <c r="H19" s="8" t="s">
        <v>84</v>
      </c>
    </row>
    <row r="20" spans="2:8" ht="24" customHeight="1">
      <c r="B20" s="19">
        <v>14</v>
      </c>
      <c r="C20" s="8" t="s">
        <v>52</v>
      </c>
      <c r="D20" s="9">
        <v>0.51681712962962967</v>
      </c>
      <c r="E20" s="8" t="s">
        <v>53</v>
      </c>
      <c r="F20" s="35" t="s">
        <v>102</v>
      </c>
      <c r="G20" s="20">
        <v>56000</v>
      </c>
      <c r="H20" s="8" t="s">
        <v>84</v>
      </c>
    </row>
    <row r="21" spans="2:8" ht="24" customHeight="1">
      <c r="B21" s="19">
        <v>15</v>
      </c>
      <c r="C21" s="8" t="s">
        <v>54</v>
      </c>
      <c r="D21" s="9">
        <v>0.51695601851851858</v>
      </c>
      <c r="E21" s="8" t="s">
        <v>55</v>
      </c>
      <c r="F21" s="35" t="s">
        <v>91</v>
      </c>
      <c r="G21" s="20">
        <v>32000</v>
      </c>
      <c r="H21" s="8" t="s">
        <v>84</v>
      </c>
    </row>
    <row r="22" spans="2:8" ht="24" customHeight="1">
      <c r="B22" s="19">
        <v>16</v>
      </c>
      <c r="C22" s="8" t="s">
        <v>56</v>
      </c>
      <c r="D22" s="9">
        <v>0.52770833333333333</v>
      </c>
      <c r="E22" s="8" t="s">
        <v>53</v>
      </c>
      <c r="F22" s="35" t="s">
        <v>103</v>
      </c>
      <c r="G22" s="20">
        <v>68000</v>
      </c>
      <c r="H22" s="8" t="s">
        <v>84</v>
      </c>
    </row>
    <row r="23" spans="2:8" ht="24" customHeight="1">
      <c r="B23" s="19">
        <v>17</v>
      </c>
      <c r="C23" s="8" t="s">
        <v>57</v>
      </c>
      <c r="D23" s="9">
        <v>0.54391203703703705</v>
      </c>
      <c r="E23" s="8" t="s">
        <v>11</v>
      </c>
      <c r="F23" s="35" t="s">
        <v>104</v>
      </c>
      <c r="G23" s="20">
        <v>148000</v>
      </c>
      <c r="H23" s="8" t="s">
        <v>84</v>
      </c>
    </row>
    <row r="24" spans="2:8" ht="24" customHeight="1">
      <c r="B24" s="19">
        <v>18</v>
      </c>
      <c r="C24" s="8" t="s">
        <v>57</v>
      </c>
      <c r="D24" s="9">
        <v>0.9044444444444445</v>
      </c>
      <c r="E24" s="8" t="s">
        <v>11</v>
      </c>
      <c r="F24" s="35" t="s">
        <v>105</v>
      </c>
      <c r="G24" s="20">
        <v>153000</v>
      </c>
      <c r="H24" s="8" t="s">
        <v>84</v>
      </c>
    </row>
    <row r="25" spans="2:8" ht="24" customHeight="1">
      <c r="B25" s="19">
        <v>19</v>
      </c>
      <c r="C25" s="8" t="s">
        <v>58</v>
      </c>
      <c r="D25" s="9">
        <v>0.50747685185185187</v>
      </c>
      <c r="E25" s="8" t="s">
        <v>59</v>
      </c>
      <c r="F25" s="35" t="s">
        <v>106</v>
      </c>
      <c r="G25" s="20">
        <v>48000</v>
      </c>
      <c r="H25" s="8" t="s">
        <v>84</v>
      </c>
    </row>
    <row r="26" spans="2:8" ht="24" customHeight="1">
      <c r="B26" s="19">
        <v>20</v>
      </c>
      <c r="C26" s="8" t="s">
        <v>58</v>
      </c>
      <c r="D26" s="9">
        <v>0.67040509259259251</v>
      </c>
      <c r="E26" s="8" t="s">
        <v>60</v>
      </c>
      <c r="F26" s="35" t="s">
        <v>107</v>
      </c>
      <c r="G26" s="20">
        <v>14300</v>
      </c>
      <c r="H26" s="8" t="s">
        <v>84</v>
      </c>
    </row>
    <row r="27" spans="2:8" ht="24" customHeight="1">
      <c r="B27" s="19">
        <v>21</v>
      </c>
      <c r="C27" s="8" t="s">
        <v>61</v>
      </c>
      <c r="D27" s="9">
        <v>0.5389004629629629</v>
      </c>
      <c r="E27" s="8" t="s">
        <v>11</v>
      </c>
      <c r="F27" s="35" t="s">
        <v>108</v>
      </c>
      <c r="G27" s="20">
        <v>240000</v>
      </c>
      <c r="H27" s="8" t="s">
        <v>84</v>
      </c>
    </row>
    <row r="28" spans="2:8" ht="24" customHeight="1">
      <c r="B28" s="19">
        <v>22</v>
      </c>
      <c r="C28" s="8" t="s">
        <v>61</v>
      </c>
      <c r="D28" s="9">
        <v>0.88096064814814812</v>
      </c>
      <c r="E28" s="8" t="s">
        <v>15</v>
      </c>
      <c r="F28" s="35" t="s">
        <v>109</v>
      </c>
      <c r="G28" s="20">
        <v>260000</v>
      </c>
      <c r="H28" s="8" t="s">
        <v>84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zoomScaleNormal="100" workbookViewId="0">
      <selection activeCell="F15" sqref="F15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41" t="s">
        <v>2</v>
      </c>
      <c r="C2" s="41"/>
      <c r="D2" s="41"/>
      <c r="E2" s="41"/>
      <c r="F2" s="41"/>
      <c r="G2" s="41"/>
      <c r="H2" s="41"/>
    </row>
    <row r="3" spans="2:8" ht="9.9499999999999993" customHeight="1">
      <c r="B3" s="12"/>
      <c r="F3" s="10"/>
    </row>
    <row r="4" spans="2:8" ht="24" customHeight="1">
      <c r="B4" s="39"/>
      <c r="C4" s="40"/>
      <c r="D4" s="5"/>
      <c r="F4" s="42" t="s">
        <v>6</v>
      </c>
      <c r="G4" s="42"/>
      <c r="H4" s="42"/>
    </row>
    <row r="5" spans="2:8" ht="24" customHeight="1">
      <c r="B5" s="30" t="s">
        <v>1</v>
      </c>
      <c r="C5" s="30" t="s">
        <v>85</v>
      </c>
      <c r="D5" s="30" t="s">
        <v>86</v>
      </c>
      <c r="E5" s="30" t="s">
        <v>87</v>
      </c>
      <c r="F5" s="31" t="s">
        <v>88</v>
      </c>
      <c r="G5" s="31" t="s">
        <v>89</v>
      </c>
      <c r="H5" s="31" t="s">
        <v>90</v>
      </c>
    </row>
    <row r="6" spans="2:8" ht="24" customHeight="1">
      <c r="B6" s="6" t="s">
        <v>0</v>
      </c>
      <c r="C6" s="6"/>
      <c r="D6" s="6"/>
      <c r="E6" s="6"/>
      <c r="F6" s="24"/>
      <c r="G6" s="24">
        <f>SUM(G7:G65)</f>
        <v>427500</v>
      </c>
      <c r="H6" s="27"/>
    </row>
    <row r="7" spans="2:8" ht="24" customHeight="1">
      <c r="B7" s="15">
        <v>1</v>
      </c>
      <c r="C7" s="17" t="s">
        <v>34</v>
      </c>
      <c r="D7" s="9">
        <v>0.79065972222222225</v>
      </c>
      <c r="E7" s="9" t="s">
        <v>19</v>
      </c>
      <c r="F7" s="21" t="s">
        <v>110</v>
      </c>
      <c r="G7" s="21">
        <v>86000</v>
      </c>
      <c r="H7" s="8" t="s">
        <v>84</v>
      </c>
    </row>
    <row r="8" spans="2:8" ht="24" customHeight="1">
      <c r="B8" s="15">
        <v>2</v>
      </c>
      <c r="C8" s="15" t="s">
        <v>37</v>
      </c>
      <c r="D8" s="16">
        <v>0.51519675925925923</v>
      </c>
      <c r="E8" s="8" t="s">
        <v>17</v>
      </c>
      <c r="F8" s="21" t="s">
        <v>111</v>
      </c>
      <c r="G8" s="21">
        <v>100000</v>
      </c>
      <c r="H8" s="8" t="s">
        <v>84</v>
      </c>
    </row>
    <row r="9" spans="2:8" ht="24" customHeight="1">
      <c r="B9" s="15">
        <v>3</v>
      </c>
      <c r="C9" s="15" t="s">
        <v>43</v>
      </c>
      <c r="D9" s="16">
        <v>0.53453703703703703</v>
      </c>
      <c r="E9" s="8" t="s">
        <v>18</v>
      </c>
      <c r="F9" s="21" t="s">
        <v>112</v>
      </c>
      <c r="G9" s="21">
        <v>23000</v>
      </c>
      <c r="H9" s="8" t="s">
        <v>84</v>
      </c>
    </row>
    <row r="10" spans="2:8" ht="24" customHeight="1">
      <c r="B10" s="15">
        <v>4</v>
      </c>
      <c r="C10" s="15" t="s">
        <v>43</v>
      </c>
      <c r="D10" s="16">
        <v>0.53460648148148149</v>
      </c>
      <c r="E10" s="18" t="s">
        <v>15</v>
      </c>
      <c r="F10" s="21" t="s">
        <v>112</v>
      </c>
      <c r="G10" s="21">
        <v>42500</v>
      </c>
      <c r="H10" s="8" t="s">
        <v>84</v>
      </c>
    </row>
    <row r="11" spans="2:8" ht="24" customHeight="1">
      <c r="B11" s="15">
        <v>5</v>
      </c>
      <c r="C11" s="17" t="s">
        <v>48</v>
      </c>
      <c r="D11" s="9">
        <v>0.74855324074074081</v>
      </c>
      <c r="E11" s="9" t="s">
        <v>62</v>
      </c>
      <c r="F11" s="21" t="s">
        <v>113</v>
      </c>
      <c r="G11" s="21">
        <v>8000</v>
      </c>
      <c r="H11" s="8" t="s">
        <v>84</v>
      </c>
    </row>
    <row r="12" spans="2:8" ht="24" customHeight="1">
      <c r="B12" s="15">
        <v>6</v>
      </c>
      <c r="C12" s="15" t="s">
        <v>52</v>
      </c>
      <c r="D12" s="16">
        <v>0.53489583333333335</v>
      </c>
      <c r="E12" s="8" t="s">
        <v>63</v>
      </c>
      <c r="F12" s="21" t="s">
        <v>114</v>
      </c>
      <c r="G12" s="21">
        <v>30000</v>
      </c>
      <c r="H12" s="8" t="s">
        <v>84</v>
      </c>
    </row>
    <row r="13" spans="2:8" ht="24" customHeight="1">
      <c r="B13" s="15">
        <v>7</v>
      </c>
      <c r="C13" s="15" t="s">
        <v>64</v>
      </c>
      <c r="D13" s="16">
        <v>0.47722222222222221</v>
      </c>
      <c r="E13" s="8" t="s">
        <v>65</v>
      </c>
      <c r="F13" s="21" t="s">
        <v>93</v>
      </c>
      <c r="G13" s="21">
        <v>48000</v>
      </c>
      <c r="H13" s="8" t="s">
        <v>84</v>
      </c>
    </row>
    <row r="14" spans="2:8" ht="24" customHeight="1">
      <c r="B14" s="15">
        <v>8</v>
      </c>
      <c r="C14" s="15" t="s">
        <v>54</v>
      </c>
      <c r="D14" s="16">
        <v>0.52946759259259257</v>
      </c>
      <c r="E14" s="8" t="s">
        <v>66</v>
      </c>
      <c r="F14" s="21" t="s">
        <v>115</v>
      </c>
      <c r="G14" s="21">
        <v>90000</v>
      </c>
      <c r="H14" s="8" t="s">
        <v>84</v>
      </c>
    </row>
    <row r="15" spans="2:8" ht="24" customHeight="1">
      <c r="B15" s="5"/>
      <c r="C15" s="5"/>
      <c r="D15" s="5"/>
      <c r="E15" s="13"/>
      <c r="F15" s="11"/>
    </row>
    <row r="16" spans="2:8" ht="24" customHeight="1">
      <c r="B16" s="5"/>
      <c r="C16" s="5"/>
      <c r="D16" s="5"/>
      <c r="E16" s="13"/>
      <c r="F16" s="11"/>
    </row>
    <row r="17" spans="2:6" ht="24" customHeight="1">
      <c r="B17" s="5"/>
      <c r="C17" s="5"/>
      <c r="D17" s="5"/>
      <c r="E17" s="13"/>
      <c r="F17" s="11"/>
    </row>
    <row r="18" spans="2:6" ht="24" customHeight="1">
      <c r="B18" s="5"/>
      <c r="C18" s="5"/>
      <c r="D18" s="5"/>
      <c r="E18" s="13"/>
      <c r="F18" s="11"/>
    </row>
    <row r="19" spans="2:6" ht="24" customHeight="1">
      <c r="B19" s="5"/>
      <c r="C19" s="5"/>
      <c r="D19" s="5"/>
      <c r="E19" s="13"/>
      <c r="F19" s="11"/>
    </row>
    <row r="20" spans="2:6" ht="24" customHeight="1">
      <c r="B20" s="5"/>
      <c r="C20" s="5"/>
      <c r="D20" s="5"/>
      <c r="E20" s="13"/>
      <c r="F20" s="11"/>
    </row>
    <row r="21" spans="2:6" ht="24" customHeight="1">
      <c r="B21" s="5"/>
      <c r="C21" s="5"/>
      <c r="D21" s="5"/>
      <c r="E21" s="13"/>
      <c r="F21" s="11"/>
    </row>
    <row r="22" spans="2:6" ht="24" customHeight="1">
      <c r="B22" s="5"/>
      <c r="C22" s="5"/>
      <c r="D22" s="5"/>
      <c r="E22" s="13"/>
      <c r="F22" s="11"/>
    </row>
    <row r="23" spans="2:6" ht="24" customHeight="1"/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zoomScaleNormal="100" workbookViewId="0">
      <selection activeCell="F23" sqref="F23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41" t="s">
        <v>3</v>
      </c>
      <c r="C2" s="41"/>
      <c r="D2" s="41"/>
      <c r="E2" s="41"/>
      <c r="F2" s="41"/>
      <c r="G2" s="41"/>
      <c r="H2" s="41"/>
    </row>
    <row r="3" spans="2:8" ht="9.9499999999999993" customHeight="1">
      <c r="B3" s="12"/>
      <c r="F3" s="10"/>
    </row>
    <row r="4" spans="2:8" ht="24" customHeight="1">
      <c r="B4" s="43"/>
      <c r="C4" s="44"/>
      <c r="D4" s="5"/>
      <c r="F4" s="42" t="s">
        <v>6</v>
      </c>
      <c r="G4" s="42"/>
      <c r="H4" s="42"/>
    </row>
    <row r="5" spans="2:8" ht="24" customHeight="1">
      <c r="B5" s="30" t="s">
        <v>1</v>
      </c>
      <c r="C5" s="30" t="s">
        <v>85</v>
      </c>
      <c r="D5" s="30" t="s">
        <v>86</v>
      </c>
      <c r="E5" s="30" t="s">
        <v>87</v>
      </c>
      <c r="F5" s="31" t="s">
        <v>88</v>
      </c>
      <c r="G5" s="31" t="s">
        <v>89</v>
      </c>
      <c r="H5" s="31" t="s">
        <v>90</v>
      </c>
    </row>
    <row r="6" spans="2:8" ht="24" customHeight="1">
      <c r="B6" s="6" t="s">
        <v>0</v>
      </c>
      <c r="C6" s="6"/>
      <c r="D6" s="6"/>
      <c r="E6" s="6"/>
      <c r="F6" s="25"/>
      <c r="G6" s="25">
        <f>SUM(G7:G34)</f>
        <v>775950</v>
      </c>
      <c r="H6" s="27"/>
    </row>
    <row r="7" spans="2:8" ht="24" customHeight="1">
      <c r="B7" s="19">
        <v>1</v>
      </c>
      <c r="C7" s="15" t="s">
        <v>34</v>
      </c>
      <c r="D7" s="16">
        <v>0.53597222222222218</v>
      </c>
      <c r="E7" s="16" t="s">
        <v>26</v>
      </c>
      <c r="F7" s="21" t="s">
        <v>116</v>
      </c>
      <c r="G7" s="21">
        <v>96000</v>
      </c>
      <c r="H7" s="15" t="s">
        <v>84</v>
      </c>
    </row>
    <row r="8" spans="2:8" ht="24" customHeight="1">
      <c r="B8" s="19">
        <v>2</v>
      </c>
      <c r="C8" s="15" t="s">
        <v>37</v>
      </c>
      <c r="D8" s="16">
        <v>0.58649305555555553</v>
      </c>
      <c r="E8" s="15" t="s">
        <v>20</v>
      </c>
      <c r="F8" s="26" t="s">
        <v>117</v>
      </c>
      <c r="G8" s="26">
        <v>13800</v>
      </c>
      <c r="H8" s="15" t="s">
        <v>84</v>
      </c>
    </row>
    <row r="9" spans="2:8" ht="24" customHeight="1">
      <c r="B9" s="19">
        <v>3</v>
      </c>
      <c r="C9" s="15" t="s">
        <v>37</v>
      </c>
      <c r="D9" s="16">
        <v>0.64503472222222225</v>
      </c>
      <c r="E9" s="15" t="s">
        <v>21</v>
      </c>
      <c r="F9" s="26" t="s">
        <v>117</v>
      </c>
      <c r="G9" s="26">
        <v>3000</v>
      </c>
      <c r="H9" s="15" t="s">
        <v>84</v>
      </c>
    </row>
    <row r="10" spans="2:8" ht="24" customHeight="1">
      <c r="B10" s="19">
        <v>4</v>
      </c>
      <c r="C10" s="15" t="s">
        <v>37</v>
      </c>
      <c r="D10" s="16">
        <v>0.73259259259259257</v>
      </c>
      <c r="E10" s="15" t="s">
        <v>22</v>
      </c>
      <c r="F10" s="26" t="s">
        <v>117</v>
      </c>
      <c r="G10" s="22">
        <v>9000</v>
      </c>
      <c r="H10" s="15" t="s">
        <v>84</v>
      </c>
    </row>
    <row r="11" spans="2:8" ht="24" customHeight="1">
      <c r="B11" s="19">
        <v>5</v>
      </c>
      <c r="C11" s="15" t="s">
        <v>44</v>
      </c>
      <c r="D11" s="16">
        <v>0.53243055555555563</v>
      </c>
      <c r="E11" s="15" t="s">
        <v>23</v>
      </c>
      <c r="F11" s="22" t="s">
        <v>118</v>
      </c>
      <c r="G11" s="22">
        <v>61000</v>
      </c>
      <c r="H11" s="15" t="s">
        <v>84</v>
      </c>
    </row>
    <row r="12" spans="2:8" ht="24" customHeight="1">
      <c r="B12" s="19">
        <v>6</v>
      </c>
      <c r="C12" s="15" t="s">
        <v>44</v>
      </c>
      <c r="D12" s="16">
        <v>0.53363425925925922</v>
      </c>
      <c r="E12" s="15" t="s">
        <v>24</v>
      </c>
      <c r="F12" s="22" t="s">
        <v>118</v>
      </c>
      <c r="G12" s="22">
        <v>6500</v>
      </c>
      <c r="H12" s="15" t="s">
        <v>84</v>
      </c>
    </row>
    <row r="13" spans="2:8" ht="24" customHeight="1">
      <c r="B13" s="19">
        <v>7</v>
      </c>
      <c r="C13" s="15" t="s">
        <v>40</v>
      </c>
      <c r="D13" s="16">
        <v>0.68052083333333335</v>
      </c>
      <c r="E13" s="15" t="s">
        <v>25</v>
      </c>
      <c r="F13" s="22" t="s">
        <v>119</v>
      </c>
      <c r="G13" s="22">
        <v>29500</v>
      </c>
      <c r="H13" s="15" t="s">
        <v>84</v>
      </c>
    </row>
    <row r="14" spans="2:8" ht="24" customHeight="1">
      <c r="B14" s="19">
        <v>8</v>
      </c>
      <c r="C14" s="15" t="s">
        <v>40</v>
      </c>
      <c r="D14" s="16">
        <v>0.81701388888888893</v>
      </c>
      <c r="E14" s="15" t="s">
        <v>12</v>
      </c>
      <c r="F14" s="22" t="s">
        <v>120</v>
      </c>
      <c r="G14" s="22">
        <v>100000</v>
      </c>
      <c r="H14" s="15" t="s">
        <v>84</v>
      </c>
    </row>
    <row r="15" spans="2:8" ht="24" customHeight="1">
      <c r="B15" s="19">
        <v>9</v>
      </c>
      <c r="C15" s="15" t="s">
        <v>48</v>
      </c>
      <c r="D15" s="16">
        <v>0.57824074074074072</v>
      </c>
      <c r="E15" s="16" t="s">
        <v>67</v>
      </c>
      <c r="F15" s="21" t="s">
        <v>121</v>
      </c>
      <c r="G15" s="21">
        <v>7000</v>
      </c>
      <c r="H15" s="15" t="s">
        <v>84</v>
      </c>
    </row>
    <row r="16" spans="2:8" ht="24" customHeight="1">
      <c r="B16" s="19">
        <v>10</v>
      </c>
      <c r="C16" s="15" t="s">
        <v>52</v>
      </c>
      <c r="D16" s="16">
        <v>0.76133101851851848</v>
      </c>
      <c r="E16" s="15" t="s">
        <v>68</v>
      </c>
      <c r="F16" s="26" t="s">
        <v>122</v>
      </c>
      <c r="G16" s="26">
        <v>104650</v>
      </c>
      <c r="H16" s="15" t="s">
        <v>84</v>
      </c>
    </row>
    <row r="17" spans="2:8" ht="24" customHeight="1">
      <c r="B17" s="19">
        <v>11</v>
      </c>
      <c r="C17" s="15" t="s">
        <v>57</v>
      </c>
      <c r="D17" s="16">
        <v>0.67086805555555562</v>
      </c>
      <c r="E17" s="15" t="s">
        <v>22</v>
      </c>
      <c r="F17" s="21" t="s">
        <v>121</v>
      </c>
      <c r="G17" s="26">
        <v>7000</v>
      </c>
      <c r="H17" s="15" t="s">
        <v>84</v>
      </c>
    </row>
    <row r="18" spans="2:8" ht="24" customHeight="1">
      <c r="B18" s="19">
        <v>12</v>
      </c>
      <c r="C18" s="15" t="s">
        <v>57</v>
      </c>
      <c r="D18" s="16">
        <v>0.67498842592592589</v>
      </c>
      <c r="E18" s="15" t="s">
        <v>22</v>
      </c>
      <c r="F18" s="21" t="s">
        <v>121</v>
      </c>
      <c r="G18" s="22">
        <v>19000</v>
      </c>
      <c r="H18" s="15" t="s">
        <v>84</v>
      </c>
    </row>
    <row r="19" spans="2:8" ht="24" customHeight="1">
      <c r="B19" s="19">
        <v>13</v>
      </c>
      <c r="C19" s="15" t="s">
        <v>57</v>
      </c>
      <c r="D19" s="16">
        <v>0.72339120370370369</v>
      </c>
      <c r="E19" s="15" t="s">
        <v>67</v>
      </c>
      <c r="F19" s="21" t="s">
        <v>121</v>
      </c>
      <c r="G19" s="22">
        <v>10000</v>
      </c>
      <c r="H19" s="15" t="s">
        <v>84</v>
      </c>
    </row>
    <row r="20" spans="2:8" ht="24" customHeight="1">
      <c r="B20" s="19">
        <v>14</v>
      </c>
      <c r="C20" s="15" t="s">
        <v>69</v>
      </c>
      <c r="D20" s="16">
        <v>0.508275462962963</v>
      </c>
      <c r="E20" s="15" t="s">
        <v>70</v>
      </c>
      <c r="F20" s="22" t="s">
        <v>123</v>
      </c>
      <c r="G20" s="22">
        <v>250000</v>
      </c>
      <c r="H20" s="15" t="s">
        <v>84</v>
      </c>
    </row>
    <row r="21" spans="2:8" ht="24" customHeight="1">
      <c r="B21" s="19">
        <v>15</v>
      </c>
      <c r="C21" s="15" t="s">
        <v>61</v>
      </c>
      <c r="D21" s="16">
        <v>0.57481481481481478</v>
      </c>
      <c r="E21" s="15" t="s">
        <v>11</v>
      </c>
      <c r="F21" s="22" t="s">
        <v>124</v>
      </c>
      <c r="G21" s="22">
        <v>45000</v>
      </c>
      <c r="H21" s="15" t="s">
        <v>84</v>
      </c>
    </row>
    <row r="22" spans="2:8" ht="24" customHeight="1">
      <c r="B22" s="19">
        <v>16</v>
      </c>
      <c r="C22" s="15" t="s">
        <v>61</v>
      </c>
      <c r="D22" s="16">
        <v>0.60665509259259254</v>
      </c>
      <c r="E22" s="15" t="s">
        <v>71</v>
      </c>
      <c r="F22" s="22" t="s">
        <v>125</v>
      </c>
      <c r="G22" s="22">
        <v>14500</v>
      </c>
      <c r="H22" s="15" t="s">
        <v>84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zoomScaleNormal="100" workbookViewId="0">
      <selection activeCell="F19" sqref="F19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41" t="s">
        <v>4</v>
      </c>
      <c r="C2" s="41"/>
      <c r="D2" s="41"/>
      <c r="E2" s="41"/>
      <c r="F2" s="41"/>
      <c r="G2" s="41"/>
      <c r="H2" s="41"/>
    </row>
    <row r="3" spans="2:8" ht="9.9499999999999993" customHeight="1">
      <c r="B3" s="1"/>
      <c r="G3" s="10"/>
    </row>
    <row r="4" spans="2:8" ht="24" customHeight="1">
      <c r="B4" s="39"/>
      <c r="C4" s="40"/>
      <c r="D4" s="5"/>
      <c r="F4" s="42" t="s">
        <v>6</v>
      </c>
      <c r="G4" s="42"/>
      <c r="H4" s="42"/>
    </row>
    <row r="5" spans="2:8" ht="24" customHeight="1">
      <c r="B5" s="30" t="s">
        <v>1</v>
      </c>
      <c r="C5" s="30" t="s">
        <v>85</v>
      </c>
      <c r="D5" s="30" t="s">
        <v>86</v>
      </c>
      <c r="E5" s="30" t="s">
        <v>87</v>
      </c>
      <c r="F5" s="31" t="s">
        <v>88</v>
      </c>
      <c r="G5" s="31" t="s">
        <v>89</v>
      </c>
      <c r="H5" s="31" t="s">
        <v>90</v>
      </c>
    </row>
    <row r="6" spans="2:8" ht="24" customHeight="1">
      <c r="B6" s="6" t="s">
        <v>0</v>
      </c>
      <c r="C6" s="6"/>
      <c r="D6" s="6"/>
      <c r="E6" s="6"/>
      <c r="F6" s="25"/>
      <c r="G6" s="25">
        <f>SUM(G7:G56)</f>
        <v>608700</v>
      </c>
      <c r="H6" s="27"/>
    </row>
    <row r="7" spans="2:8" ht="24" customHeight="1">
      <c r="B7" s="19">
        <v>1</v>
      </c>
      <c r="C7" s="8" t="s">
        <v>36</v>
      </c>
      <c r="D7" s="9">
        <v>0.51636574074074071</v>
      </c>
      <c r="E7" s="8" t="s">
        <v>27</v>
      </c>
      <c r="F7" s="21" t="s">
        <v>126</v>
      </c>
      <c r="G7" s="21">
        <v>30000</v>
      </c>
      <c r="H7" s="15" t="s">
        <v>84</v>
      </c>
    </row>
    <row r="8" spans="2:8" ht="24" customHeight="1">
      <c r="B8" s="19">
        <v>2</v>
      </c>
      <c r="C8" s="8" t="s">
        <v>36</v>
      </c>
      <c r="D8" s="9">
        <v>0.83572916666666675</v>
      </c>
      <c r="E8" s="8" t="s">
        <v>27</v>
      </c>
      <c r="F8" s="21" t="s">
        <v>126</v>
      </c>
      <c r="G8" s="21">
        <v>33000</v>
      </c>
      <c r="H8" s="15" t="s">
        <v>84</v>
      </c>
    </row>
    <row r="9" spans="2:8" ht="24" customHeight="1">
      <c r="B9" s="19">
        <v>3</v>
      </c>
      <c r="C9" s="8" t="s">
        <v>40</v>
      </c>
      <c r="D9" s="9">
        <v>0.65929398148148144</v>
      </c>
      <c r="E9" s="8" t="s">
        <v>28</v>
      </c>
      <c r="F9" s="21" t="s">
        <v>126</v>
      </c>
      <c r="G9" s="21">
        <v>25200</v>
      </c>
      <c r="H9" s="15" t="s">
        <v>84</v>
      </c>
    </row>
    <row r="10" spans="2:8" ht="24" customHeight="1">
      <c r="B10" s="19">
        <v>4</v>
      </c>
      <c r="C10" s="8" t="s">
        <v>45</v>
      </c>
      <c r="D10" s="9">
        <v>0.51224537037037032</v>
      </c>
      <c r="E10" s="8" t="s">
        <v>22</v>
      </c>
      <c r="F10" s="36" t="s">
        <v>127</v>
      </c>
      <c r="G10" s="21">
        <v>15000</v>
      </c>
      <c r="H10" s="15" t="s">
        <v>84</v>
      </c>
    </row>
    <row r="11" spans="2:8" ht="24" customHeight="1">
      <c r="B11" s="19">
        <v>5</v>
      </c>
      <c r="C11" s="8" t="s">
        <v>45</v>
      </c>
      <c r="D11" s="9">
        <v>0.76692129629629635</v>
      </c>
      <c r="E11" s="8" t="s">
        <v>29</v>
      </c>
      <c r="F11" s="36" t="s">
        <v>128</v>
      </c>
      <c r="G11" s="21">
        <v>25000</v>
      </c>
      <c r="H11" s="15" t="s">
        <v>84</v>
      </c>
    </row>
    <row r="12" spans="2:8" ht="24" customHeight="1">
      <c r="B12" s="19">
        <v>6</v>
      </c>
      <c r="C12" s="8" t="s">
        <v>43</v>
      </c>
      <c r="D12" s="9">
        <v>0.4678356481481481</v>
      </c>
      <c r="E12" s="8" t="s">
        <v>30</v>
      </c>
      <c r="F12" s="36" t="s">
        <v>127</v>
      </c>
      <c r="G12" s="21">
        <v>25500</v>
      </c>
      <c r="H12" s="15" t="s">
        <v>84</v>
      </c>
    </row>
    <row r="13" spans="2:8" ht="24" customHeight="1">
      <c r="B13" s="19">
        <v>7</v>
      </c>
      <c r="C13" s="8" t="s">
        <v>43</v>
      </c>
      <c r="D13" s="9">
        <v>0.54905092592592586</v>
      </c>
      <c r="E13" s="8" t="s">
        <v>46</v>
      </c>
      <c r="F13" s="36" t="s">
        <v>129</v>
      </c>
      <c r="G13" s="21">
        <v>130000</v>
      </c>
      <c r="H13" s="15" t="s">
        <v>84</v>
      </c>
    </row>
    <row r="14" spans="2:8" ht="24" customHeight="1">
      <c r="B14" s="19">
        <v>8</v>
      </c>
      <c r="C14" s="8" t="s">
        <v>52</v>
      </c>
      <c r="D14" s="9">
        <v>0.52981481481481485</v>
      </c>
      <c r="E14" s="8" t="s">
        <v>72</v>
      </c>
      <c r="F14" s="37" t="s">
        <v>130</v>
      </c>
      <c r="G14" s="21">
        <v>118000</v>
      </c>
      <c r="H14" s="15" t="s">
        <v>84</v>
      </c>
    </row>
    <row r="15" spans="2:8" ht="24" customHeight="1">
      <c r="B15" s="19">
        <v>9</v>
      </c>
      <c r="C15" s="8" t="s">
        <v>52</v>
      </c>
      <c r="D15" s="9">
        <v>0.70049768518518529</v>
      </c>
      <c r="E15" s="8" t="s">
        <v>73</v>
      </c>
      <c r="F15" s="37" t="s">
        <v>131</v>
      </c>
      <c r="G15" s="21">
        <v>18000</v>
      </c>
      <c r="H15" s="15" t="s">
        <v>84</v>
      </c>
    </row>
    <row r="16" spans="2:8" ht="24" customHeight="1">
      <c r="B16" s="19">
        <v>10</v>
      </c>
      <c r="C16" s="8" t="s">
        <v>56</v>
      </c>
      <c r="D16" s="9">
        <v>0.44984953703703701</v>
      </c>
      <c r="E16" s="8" t="s">
        <v>27</v>
      </c>
      <c r="F16" s="36" t="s">
        <v>132</v>
      </c>
      <c r="G16" s="21">
        <v>33000</v>
      </c>
      <c r="H16" s="15" t="s">
        <v>84</v>
      </c>
    </row>
    <row r="17" spans="2:8" ht="24" customHeight="1">
      <c r="B17" s="19">
        <v>11</v>
      </c>
      <c r="C17" s="8" t="s">
        <v>74</v>
      </c>
      <c r="D17" s="9">
        <v>0.49849537037037034</v>
      </c>
      <c r="E17" s="8" t="s">
        <v>27</v>
      </c>
      <c r="F17" s="36" t="s">
        <v>133</v>
      </c>
      <c r="G17" s="21">
        <v>47000</v>
      </c>
      <c r="H17" s="15" t="s">
        <v>84</v>
      </c>
    </row>
    <row r="18" spans="2:8" ht="24" customHeight="1">
      <c r="B18" s="19">
        <v>12</v>
      </c>
      <c r="C18" s="8" t="s">
        <v>74</v>
      </c>
      <c r="D18" s="9">
        <v>0.59891203703703699</v>
      </c>
      <c r="E18" s="8" t="s">
        <v>75</v>
      </c>
      <c r="F18" s="36" t="s">
        <v>134</v>
      </c>
      <c r="G18" s="21">
        <v>76000</v>
      </c>
      <c r="H18" s="15" t="s">
        <v>84</v>
      </c>
    </row>
    <row r="19" spans="2:8" ht="24" customHeight="1">
      <c r="B19" s="19">
        <v>13</v>
      </c>
      <c r="C19" s="8" t="s">
        <v>69</v>
      </c>
      <c r="D19" s="9">
        <v>0.51135416666666667</v>
      </c>
      <c r="E19" s="8" t="s">
        <v>76</v>
      </c>
      <c r="F19" s="21" t="s">
        <v>126</v>
      </c>
      <c r="G19" s="21">
        <v>33000</v>
      </c>
      <c r="H19" s="15" t="s">
        <v>84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1"/>
  <sheetViews>
    <sheetView topLeftCell="A16" zoomScaleNormal="100" workbookViewId="0">
      <selection activeCell="F13" sqref="F13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41" t="s">
        <v>5</v>
      </c>
      <c r="C2" s="41"/>
      <c r="D2" s="41"/>
      <c r="E2" s="41"/>
      <c r="F2" s="41"/>
      <c r="G2" s="41"/>
      <c r="H2" s="41"/>
    </row>
    <row r="3" spans="2:8" ht="9.9499999999999993" customHeight="1">
      <c r="B3" s="12"/>
      <c r="F3" s="10"/>
    </row>
    <row r="4" spans="2:8" ht="24" customHeight="1">
      <c r="B4" s="39"/>
      <c r="C4" s="40"/>
      <c r="D4" s="5"/>
      <c r="F4" s="42" t="s">
        <v>6</v>
      </c>
      <c r="G4" s="42"/>
      <c r="H4" s="42"/>
    </row>
    <row r="5" spans="2:8" ht="24" customHeight="1">
      <c r="B5" s="30" t="s">
        <v>1</v>
      </c>
      <c r="C5" s="30" t="s">
        <v>85</v>
      </c>
      <c r="D5" s="30" t="s">
        <v>86</v>
      </c>
      <c r="E5" s="30" t="s">
        <v>87</v>
      </c>
      <c r="F5" s="31" t="s">
        <v>88</v>
      </c>
      <c r="G5" s="31" t="s">
        <v>89</v>
      </c>
      <c r="H5" s="31" t="s">
        <v>90</v>
      </c>
    </row>
    <row r="6" spans="2:8" ht="24" customHeight="1">
      <c r="B6" s="6" t="s">
        <v>0</v>
      </c>
      <c r="C6" s="7"/>
      <c r="D6" s="7"/>
      <c r="E6" s="7"/>
      <c r="F6" s="25"/>
      <c r="G6" s="25">
        <f>SUM(G7:G62)</f>
        <v>829300</v>
      </c>
      <c r="H6" s="27"/>
    </row>
    <row r="7" spans="2:8" ht="24" customHeight="1">
      <c r="B7" s="19">
        <v>1</v>
      </c>
      <c r="C7" s="15" t="s">
        <v>47</v>
      </c>
      <c r="D7" s="16">
        <v>0.53886574074074078</v>
      </c>
      <c r="E7" s="15" t="s">
        <v>31</v>
      </c>
      <c r="F7" s="32" t="s">
        <v>135</v>
      </c>
      <c r="G7" s="21">
        <v>172000</v>
      </c>
      <c r="H7" s="15" t="s">
        <v>84</v>
      </c>
    </row>
    <row r="8" spans="2:8" ht="24" customHeight="1">
      <c r="B8" s="19">
        <v>2</v>
      </c>
      <c r="C8" s="15" t="s">
        <v>45</v>
      </c>
      <c r="D8" s="16">
        <v>0.5382986111111111</v>
      </c>
      <c r="E8" s="15" t="s">
        <v>31</v>
      </c>
      <c r="F8" s="32" t="s">
        <v>121</v>
      </c>
      <c r="G8" s="21">
        <v>100000</v>
      </c>
      <c r="H8" s="15" t="s">
        <v>84</v>
      </c>
    </row>
    <row r="9" spans="2:8" ht="24" customHeight="1">
      <c r="B9" s="19">
        <v>3</v>
      </c>
      <c r="C9" s="15" t="s">
        <v>38</v>
      </c>
      <c r="D9" s="16">
        <v>0.53281250000000002</v>
      </c>
      <c r="E9" s="15" t="s">
        <v>32</v>
      </c>
      <c r="F9" s="32" t="s">
        <v>136</v>
      </c>
      <c r="G9" s="21">
        <v>39000</v>
      </c>
      <c r="H9" s="15" t="s">
        <v>84</v>
      </c>
    </row>
    <row r="10" spans="2:8" ht="24" customHeight="1">
      <c r="B10" s="19">
        <v>4</v>
      </c>
      <c r="C10" s="15" t="s">
        <v>37</v>
      </c>
      <c r="D10" s="16">
        <v>0.56289351851851854</v>
      </c>
      <c r="E10" s="15" t="s">
        <v>33</v>
      </c>
      <c r="F10" s="32" t="s">
        <v>137</v>
      </c>
      <c r="G10" s="21">
        <v>51000</v>
      </c>
      <c r="H10" s="15" t="s">
        <v>84</v>
      </c>
    </row>
    <row r="11" spans="2:8" ht="24" customHeight="1">
      <c r="B11" s="19">
        <v>5</v>
      </c>
      <c r="C11" s="15" t="s">
        <v>52</v>
      </c>
      <c r="D11" s="16">
        <v>0.42611111111111111</v>
      </c>
      <c r="E11" s="15" t="s">
        <v>77</v>
      </c>
      <c r="F11" s="32" t="s">
        <v>137</v>
      </c>
      <c r="G11" s="21">
        <v>20000</v>
      </c>
      <c r="H11" s="15" t="s">
        <v>84</v>
      </c>
    </row>
    <row r="12" spans="2:8" ht="24" customHeight="1">
      <c r="B12" s="19">
        <v>6</v>
      </c>
      <c r="C12" s="15" t="s">
        <v>52</v>
      </c>
      <c r="D12" s="16">
        <v>0.54961805555555554</v>
      </c>
      <c r="E12" s="15" t="s">
        <v>78</v>
      </c>
      <c r="F12" s="32" t="s">
        <v>131</v>
      </c>
      <c r="G12" s="21">
        <v>6000</v>
      </c>
      <c r="H12" s="15" t="s">
        <v>84</v>
      </c>
    </row>
    <row r="13" spans="2:8" ht="24" customHeight="1">
      <c r="B13" s="19">
        <v>7</v>
      </c>
      <c r="C13" s="15" t="s">
        <v>64</v>
      </c>
      <c r="D13" s="16">
        <v>0.47745370370370371</v>
      </c>
      <c r="E13" s="15" t="s">
        <v>65</v>
      </c>
      <c r="F13" s="32" t="s">
        <v>138</v>
      </c>
      <c r="G13" s="21">
        <v>48000</v>
      </c>
      <c r="H13" s="15" t="s">
        <v>84</v>
      </c>
    </row>
    <row r="14" spans="2:8" ht="24" customHeight="1">
      <c r="B14" s="19">
        <v>8</v>
      </c>
      <c r="C14" s="15" t="s">
        <v>54</v>
      </c>
      <c r="D14" s="16">
        <v>0.63618055555555553</v>
      </c>
      <c r="E14" s="29" t="s">
        <v>79</v>
      </c>
      <c r="F14" s="32" t="s">
        <v>139</v>
      </c>
      <c r="G14" s="21">
        <v>39000</v>
      </c>
      <c r="H14" s="15" t="s">
        <v>84</v>
      </c>
    </row>
    <row r="15" spans="2:8" ht="24" customHeight="1">
      <c r="B15" s="19">
        <v>9</v>
      </c>
      <c r="C15" s="15" t="s">
        <v>56</v>
      </c>
      <c r="D15" s="16">
        <v>0.82288194444444451</v>
      </c>
      <c r="E15" s="15" t="s">
        <v>80</v>
      </c>
      <c r="F15" s="32" t="s">
        <v>140</v>
      </c>
      <c r="G15" s="21">
        <v>73000</v>
      </c>
      <c r="H15" s="15" t="s">
        <v>84</v>
      </c>
    </row>
    <row r="16" spans="2:8" ht="24" customHeight="1">
      <c r="B16" s="19">
        <v>10</v>
      </c>
      <c r="C16" s="15" t="s">
        <v>74</v>
      </c>
      <c r="D16" s="16">
        <v>0.81890046296296293</v>
      </c>
      <c r="E16" s="15" t="s">
        <v>81</v>
      </c>
      <c r="F16" s="32" t="s">
        <v>126</v>
      </c>
      <c r="G16" s="21">
        <v>19900</v>
      </c>
      <c r="H16" s="15" t="s">
        <v>84</v>
      </c>
    </row>
    <row r="17" spans="2:8" ht="24" customHeight="1">
      <c r="B17" s="19">
        <v>11</v>
      </c>
      <c r="C17" s="15" t="s">
        <v>74</v>
      </c>
      <c r="D17" s="16">
        <v>0.85241898148148154</v>
      </c>
      <c r="E17" s="15" t="s">
        <v>81</v>
      </c>
      <c r="F17" s="32" t="s">
        <v>126</v>
      </c>
      <c r="G17" s="21">
        <v>84400</v>
      </c>
      <c r="H17" s="15" t="s">
        <v>84</v>
      </c>
    </row>
    <row r="18" spans="2:8" ht="24" customHeight="1">
      <c r="B18" s="19">
        <v>12</v>
      </c>
      <c r="C18" s="15" t="s">
        <v>57</v>
      </c>
      <c r="D18" s="16">
        <v>0.51533564814814814</v>
      </c>
      <c r="E18" s="15" t="s">
        <v>33</v>
      </c>
      <c r="F18" s="32" t="s">
        <v>141</v>
      </c>
      <c r="G18" s="21">
        <v>68000</v>
      </c>
      <c r="H18" s="15" t="s">
        <v>84</v>
      </c>
    </row>
    <row r="19" spans="2:8" ht="24" customHeight="1">
      <c r="B19" s="19">
        <v>13</v>
      </c>
      <c r="C19" s="15" t="s">
        <v>69</v>
      </c>
      <c r="D19" s="16">
        <v>0.5097800925925926</v>
      </c>
      <c r="E19" s="15" t="s">
        <v>82</v>
      </c>
      <c r="F19" s="38" t="s">
        <v>135</v>
      </c>
      <c r="G19" s="21">
        <v>30000</v>
      </c>
      <c r="H19" s="15" t="s">
        <v>84</v>
      </c>
    </row>
    <row r="20" spans="2:8" ht="24" customHeight="1">
      <c r="B20" s="19">
        <v>14</v>
      </c>
      <c r="C20" s="15" t="s">
        <v>69</v>
      </c>
      <c r="D20" s="16">
        <v>0.77967592592592594</v>
      </c>
      <c r="E20" s="15" t="s">
        <v>83</v>
      </c>
      <c r="F20" s="38" t="s">
        <v>135</v>
      </c>
      <c r="G20" s="21">
        <v>35000</v>
      </c>
      <c r="H20" s="15" t="s">
        <v>84</v>
      </c>
    </row>
    <row r="21" spans="2:8" ht="24" customHeight="1">
      <c r="B21" s="19">
        <v>15</v>
      </c>
      <c r="C21" s="15" t="s">
        <v>61</v>
      </c>
      <c r="D21" s="16">
        <v>0.83261574074074074</v>
      </c>
      <c r="E21" s="15" t="s">
        <v>33</v>
      </c>
      <c r="F21" s="38" t="s">
        <v>126</v>
      </c>
      <c r="G21" s="21">
        <v>44000</v>
      </c>
      <c r="H21" s="15" t="s">
        <v>84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2021-06-22T04:41:08Z</cp:lastPrinted>
  <dcterms:created xsi:type="dcterms:W3CDTF">2012-02-07T07:40:27Z</dcterms:created>
  <dcterms:modified xsi:type="dcterms:W3CDTF">2021-10-12T01:37:03Z</dcterms:modified>
</cp:coreProperties>
</file>