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USER\Desktop\"/>
    </mc:Choice>
  </mc:AlternateContent>
  <xr:revisionPtr revIDLastSave="0" documentId="13_ncr:1_{A8FB8A26-BDCE-472C-86AB-743A36FE5ACA}" xr6:coauthVersionLast="47" xr6:coauthVersionMax="47" xr10:uidLastSave="{00000000-0000-0000-0000-000000000000}"/>
  <bookViews>
    <workbookView xWindow="-120" yWindow="-120" windowWidth="29040" windowHeight="15840" tabRatio="860" activeTab="4" xr2:uid="{00000000-000D-0000-FFFF-FFFF00000000}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의장!$B$5:$G$6</definedName>
    <definedName name="_xlnm._FilterDatabase" localSheetId="3" hidden="1">행정자치위원장!$B$5:$F$7</definedName>
    <definedName name="_xlnm.Print_Area" localSheetId="1">부의장!$A$1:$H$40</definedName>
    <definedName name="_xlnm.Print_Area" localSheetId="4">산업건설위원장!$A$1:$H$27</definedName>
    <definedName name="_xlnm.Print_Area" localSheetId="2">운영위원장!$A$1:$H$57</definedName>
    <definedName name="_xlnm.Print_Area" localSheetId="0">의장!$A$1:$H$42</definedName>
    <definedName name="_xlnm.Print_Area" localSheetId="3">행정자치위원장!$A$1:$H$59</definedName>
  </definedNames>
  <calcPr calcId="181029"/>
  <fileRecoveryPr autoRecover="0"/>
</workbook>
</file>

<file path=xl/calcChain.xml><?xml version="1.0" encoding="utf-8"?>
<calcChain xmlns="http://schemas.openxmlformats.org/spreadsheetml/2006/main">
  <c r="G6" i="64" l="1"/>
  <c r="G6" i="72"/>
  <c r="G6" i="68"/>
  <c r="G6" i="60"/>
  <c r="G6" i="73" l="1"/>
</calcChain>
</file>

<file path=xl/sharedStrings.xml><?xml version="1.0" encoding="utf-8"?>
<sst xmlns="http://schemas.openxmlformats.org/spreadsheetml/2006/main" count="178" uniqueCount="90">
  <si>
    <t>계</t>
  </si>
  <si>
    <t>연번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</si>
  <si>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</si>
  <si>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</si>
  <si>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</si>
  <si>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</si>
  <si>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</si>
  <si>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</si>
  <si>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대흥식당</t>
  </si>
  <si>
    <t>토시래</t>
  </si>
  <si>
    <t>압구정</t>
  </si>
  <si>
    <t>도손</t>
  </si>
  <si>
    <t>혜진횟집</t>
  </si>
  <si>
    <t xml:space="preserve">2021.05.03 </t>
    <phoneticPr fontId="2" type="noConversion"/>
  </si>
  <si>
    <t xml:space="preserve">2021.05.03 </t>
    <phoneticPr fontId="2" type="noConversion"/>
  </si>
  <si>
    <t>섬들에산약초</t>
  </si>
  <si>
    <t>녹동반점</t>
  </si>
  <si>
    <t>바닷가식당</t>
  </si>
  <si>
    <t>원주도분식</t>
  </si>
  <si>
    <t>순천수산</t>
    <phoneticPr fontId="2" type="noConversion"/>
  </si>
  <si>
    <t xml:space="preserve">2021.05.13 </t>
    <phoneticPr fontId="2" type="noConversion"/>
  </si>
  <si>
    <t xml:space="preserve">2021.05.06 </t>
    <phoneticPr fontId="2" type="noConversion"/>
  </si>
  <si>
    <t xml:space="preserve">2021.05.14 </t>
    <phoneticPr fontId="2" type="noConversion"/>
  </si>
  <si>
    <t xml:space="preserve">2021.05.12 </t>
    <phoneticPr fontId="2" type="noConversion"/>
  </si>
  <si>
    <t xml:space="preserve">2021.05.20 </t>
    <phoneticPr fontId="2" type="noConversion"/>
  </si>
  <si>
    <t>여명횟집</t>
  </si>
  <si>
    <t xml:space="preserve">2021.05.21 </t>
    <phoneticPr fontId="2" type="noConversion"/>
  </si>
  <si>
    <t>고센</t>
  </si>
  <si>
    <t xml:space="preserve">2021.05.31 </t>
    <phoneticPr fontId="2" type="noConversion"/>
  </si>
  <si>
    <t xml:space="preserve">2021.05.18 </t>
    <phoneticPr fontId="2" type="noConversion"/>
  </si>
  <si>
    <t>페리카나양념통닭</t>
  </si>
  <si>
    <t xml:space="preserve">2021.05.26 </t>
    <phoneticPr fontId="2" type="noConversion"/>
  </si>
  <si>
    <t>한우촌</t>
  </si>
  <si>
    <t xml:space="preserve">2021.05.27 </t>
    <phoneticPr fontId="2" type="noConversion"/>
  </si>
  <si>
    <t>뚜레쥬르 전남 고흥점</t>
  </si>
  <si>
    <t xml:space="preserve">2021.05.17 </t>
    <phoneticPr fontId="2" type="noConversion"/>
  </si>
  <si>
    <t>바다정원</t>
  </si>
  <si>
    <t>풍경채</t>
  </si>
  <si>
    <t>고기사랑</t>
  </si>
  <si>
    <t xml:space="preserve">2021.05.25 </t>
    <phoneticPr fontId="2" type="noConversion"/>
  </si>
  <si>
    <t>고향숯불갈비</t>
  </si>
  <si>
    <t>바다마을</t>
  </si>
  <si>
    <t>카페휴</t>
  </si>
  <si>
    <t>한솔수산</t>
  </si>
  <si>
    <t>과역식당</t>
  </si>
  <si>
    <t>바다 양푼이 동태탕</t>
  </si>
  <si>
    <t>예담614</t>
  </si>
  <si>
    <t xml:space="preserve">2021.05.28 </t>
    <phoneticPr fontId="2" type="noConversion"/>
  </si>
  <si>
    <t>커피동네</t>
  </si>
  <si>
    <t>카드</t>
    <phoneticPr fontId="2" type="noConversion"/>
  </si>
  <si>
    <t xml:space="preserve">2021.05.04 </t>
    <phoneticPr fontId="2" type="noConversion"/>
  </si>
  <si>
    <t xml:space="preserve">2021.05.11 </t>
    <phoneticPr fontId="2" type="noConversion"/>
  </si>
  <si>
    <t xml:space="preserve">2021.05.13 </t>
    <phoneticPr fontId="2" type="noConversion"/>
  </si>
  <si>
    <t>국시라떼</t>
    <phoneticPr fontId="2" type="noConversion"/>
  </si>
  <si>
    <t xml:space="preserve">2021.05.21 </t>
    <phoneticPr fontId="2" type="noConversion"/>
  </si>
  <si>
    <t xml:space="preserve">2021.05.26 </t>
    <phoneticPr fontId="2" type="noConversion"/>
  </si>
  <si>
    <t xml:space="preserve">2021.05.27 </t>
    <phoneticPr fontId="2" type="noConversion"/>
  </si>
  <si>
    <t>뚜레쥬르 전남 고흥점</t>
    <phoneticPr fontId="2" type="noConversion"/>
  </si>
  <si>
    <t>카드</t>
    <phoneticPr fontId="2" type="noConversion"/>
  </si>
  <si>
    <t>일자</t>
  </si>
  <si>
    <t>시간</t>
  </si>
  <si>
    <t>사용처</t>
  </si>
  <si>
    <t>적요</t>
  </si>
  <si>
    <t>사용금액</t>
  </si>
  <si>
    <t>결재방법</t>
  </si>
  <si>
    <t>수행직원 격려</t>
    <phoneticPr fontId="2" type="noConversion"/>
  </si>
  <si>
    <t>의회사무과 팀장과의 간담회</t>
    <phoneticPr fontId="2" type="noConversion"/>
  </si>
  <si>
    <t>의장단 업무협의 간담회</t>
    <phoneticPr fontId="2" type="noConversion"/>
  </si>
  <si>
    <t>대흥식당</t>
    <phoneticPr fontId="2" type="noConversion"/>
  </si>
  <si>
    <t>코로나 19 대응 직원 격려</t>
    <phoneticPr fontId="2" type="noConversion"/>
  </si>
  <si>
    <t>의정자료 수집 및 의견청취</t>
    <phoneticPr fontId="2" type="noConversion"/>
  </si>
  <si>
    <t>의정자료 작성 노고직원 격려</t>
    <phoneticPr fontId="2" type="noConversion"/>
  </si>
  <si>
    <t>의정자료 작성 노고직원 격려</t>
    <phoneticPr fontId="2" type="noConversion"/>
  </si>
  <si>
    <t>의정자료 수집 등</t>
    <phoneticPr fontId="2" type="noConversion"/>
  </si>
  <si>
    <t>주민간담회 및 의견청취</t>
    <phoneticPr fontId="2" type="noConversion"/>
  </si>
  <si>
    <t>의회사무과 직원격려</t>
    <phoneticPr fontId="2" type="noConversion"/>
  </si>
  <si>
    <t>전직 부의장단 간담회</t>
    <phoneticPr fontId="2" type="noConversion"/>
  </si>
  <si>
    <t>의회운영위원회 업무협의</t>
    <phoneticPr fontId="2" type="noConversion"/>
  </si>
  <si>
    <t>의정접목 자료 수집 및 간담회</t>
    <phoneticPr fontId="2" type="noConversion"/>
  </si>
  <si>
    <t>의정접목 자료 수집</t>
    <phoneticPr fontId="2" type="noConversion"/>
  </si>
  <si>
    <t>주민의견수렴 간담회</t>
    <phoneticPr fontId="2" type="noConversion"/>
  </si>
  <si>
    <t>코로나19 확산방지 직원 노고 격려</t>
    <phoneticPr fontId="2" type="noConversion"/>
  </si>
  <si>
    <t>행정자치위원회 업무협의</t>
    <phoneticPr fontId="2" type="noConversion"/>
  </si>
  <si>
    <t>봉래 시장 등 현안사업 관련 자료 수집</t>
    <phoneticPr fontId="2" type="noConversion"/>
  </si>
  <si>
    <t>의정접목 자료 수집 등 현지확인</t>
    <phoneticPr fontId="2" type="noConversion"/>
  </si>
  <si>
    <t>주민의견수렴 및 의정자료수집</t>
    <phoneticPr fontId="2" type="noConversion"/>
  </si>
  <si>
    <t>사업현장 확인 직원격려</t>
    <phoneticPr fontId="2" type="noConversion"/>
  </si>
  <si>
    <t>의정 접목자료 수집 등</t>
    <phoneticPr fontId="2" type="noConversion"/>
  </si>
  <si>
    <t>사업대상 현지확인 직원격려</t>
    <phoneticPr fontId="2" type="noConversion"/>
  </si>
  <si>
    <t>주민간담회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</si>
</sst>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9" fillId="0" borderId="0"/>
    <xf numFmtId="0" fontId="28" fillId="0" borderId="0" applyNumberFormat="0" applyFont="0" applyFill="0" applyBorder="0" applyAlignment="0" applyProtection="0"/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0" xfId="0" applyBorder="1">
      <alignment vertical="center"/>
    </xf>
    <xf numFmtId="176" fontId="30" fillId="0" borderId="10" xfId="0" applyNumberFormat="1" applyFont="1" applyBorder="1" applyAlignment="1">
      <alignment vertical="center" wrapText="1"/>
    </xf>
    <xf numFmtId="0" fontId="30" fillId="25" borderId="10" xfId="0" applyFont="1" applyFill="1" applyBorder="1" applyAlignment="1">
      <alignment horizontal="center" vertical="center" wrapText="1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/>
    </xf>
    <xf numFmtId="3" fontId="3" fillId="0" borderId="10" xfId="0" applyNumberFormat="1" applyFont="1" applyFill="1" applyBorder="1" applyAlignment="1">
      <alignment vertical="center"/>
    </xf>
    <xf numFmtId="176" fontId="27" fillId="0" borderId="10" xfId="0" applyNumberFormat="1" applyFont="1" applyBorder="1" applyAlignment="1">
      <alignment vertical="center" wrapText="1"/>
    </xf>
    <xf numFmtId="176" fontId="0" fillId="0" borderId="10" xfId="0" applyNumberForma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27" fillId="24" borderId="10" xfId="0" applyFont="1" applyFill="1" applyBorder="1" applyAlignment="1">
      <alignment horizontal="center" vertical="center" wrapText="1"/>
    </xf>
    <xf numFmtId="176" fontId="27" fillId="24" borderId="1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3" fontId="0" fillId="0" borderId="10" xfId="0" applyNumberFormat="1" applyFont="1" applyFill="1" applyBorder="1" applyAlignment="1">
      <alignment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 xr:uid="{00000000-0005-0000-0000-00002A000000}"/>
    <cellStyle name="표준 3" xfId="44" xr:uid="{00000000-0005-0000-0000-00002B000000}"/>
    <cellStyle name="표준 4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"/>
  <sheetViews>
    <sheetView zoomScaleNormal="100" workbookViewId="0">
      <selection activeCell="D37" sqref="D37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5546875" style="3" customWidth="1"/>
    <col min="7" max="7" width="10.77734375" style="2" customWidth="1"/>
    <col min="8" max="8" width="10.77734375" customWidth="1"/>
  </cols>
  <sheetData>
    <row r="1" spans="2:8" ht="9.9499999999999993" customHeight="1"/>
    <row r="2" spans="2:8" ht="42.75" customHeight="1">
      <c r="B2" s="33" t="s">
        <v>7</v>
      </c>
      <c r="C2" s="33"/>
      <c r="D2" s="33"/>
      <c r="E2" s="33"/>
      <c r="F2" s="33"/>
      <c r="G2" s="33"/>
      <c r="H2" s="33"/>
    </row>
    <row r="3" spans="2:8" ht="9.9499999999999993" customHeight="1">
      <c r="B3" s="1"/>
      <c r="G3" s="10"/>
    </row>
    <row r="4" spans="2:8" ht="24" customHeight="1">
      <c r="B4" s="31"/>
      <c r="C4" s="32"/>
      <c r="D4" s="5"/>
      <c r="G4" s="34" t="s">
        <v>6</v>
      </c>
      <c r="H4" s="34"/>
    </row>
    <row r="5" spans="2:8" ht="24" customHeight="1">
      <c r="B5" s="29" t="s">
        <v>1</v>
      </c>
      <c r="C5" s="29" t="s">
        <v>59</v>
      </c>
      <c r="D5" s="29" t="s">
        <v>60</v>
      </c>
      <c r="E5" s="29" t="s">
        <v>61</v>
      </c>
      <c r="F5" s="30" t="s">
        <v>62</v>
      </c>
      <c r="G5" s="30" t="s">
        <v>63</v>
      </c>
      <c r="H5" s="30" t="s">
        <v>64</v>
      </c>
    </row>
    <row r="6" spans="2:8" ht="24" customHeight="1">
      <c r="B6" s="7" t="s">
        <v>0</v>
      </c>
      <c r="C6" s="7"/>
      <c r="D6" s="7"/>
      <c r="E6" s="7"/>
      <c r="F6" s="7"/>
      <c r="G6" s="20">
        <f>SUM(G7:H9)</f>
        <v>194000</v>
      </c>
      <c r="H6" s="15"/>
    </row>
    <row r="7" spans="2:8" ht="24" customHeight="1">
      <c r="B7" s="21">
        <v>1</v>
      </c>
      <c r="C7" s="14" t="s">
        <v>14</v>
      </c>
      <c r="D7" s="9">
        <v>0.53528935185185189</v>
      </c>
      <c r="E7" s="8" t="s">
        <v>12</v>
      </c>
      <c r="F7" s="37" t="s">
        <v>65</v>
      </c>
      <c r="G7" s="22">
        <v>46000</v>
      </c>
      <c r="H7" s="15" t="s">
        <v>49</v>
      </c>
    </row>
    <row r="8" spans="2:8" ht="24" customHeight="1">
      <c r="B8" s="21">
        <v>2</v>
      </c>
      <c r="C8" s="14" t="s">
        <v>24</v>
      </c>
      <c r="D8" s="9">
        <v>0.51954861111111106</v>
      </c>
      <c r="E8" s="8" t="s">
        <v>25</v>
      </c>
      <c r="F8" s="37" t="s">
        <v>66</v>
      </c>
      <c r="G8" s="22">
        <v>112000</v>
      </c>
      <c r="H8" s="15" t="s">
        <v>49</v>
      </c>
    </row>
    <row r="9" spans="2:8" ht="24" customHeight="1">
      <c r="B9" s="21">
        <v>3</v>
      </c>
      <c r="C9" s="8" t="s">
        <v>26</v>
      </c>
      <c r="D9" s="9">
        <v>0.5175925925925926</v>
      </c>
      <c r="E9" s="8" t="s">
        <v>27</v>
      </c>
      <c r="F9" s="37" t="s">
        <v>67</v>
      </c>
      <c r="G9" s="23">
        <v>36000</v>
      </c>
      <c r="H9" s="15" t="s">
        <v>49</v>
      </c>
    </row>
  </sheetData>
  <mergeCells count="3">
    <mergeCell ref="B4:C4"/>
    <mergeCell ref="B2:H2"/>
    <mergeCell ref="G4:H4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6"/>
  <sheetViews>
    <sheetView zoomScaleNormal="100" workbookViewId="0">
      <selection activeCell="F17" sqref="F17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3" t="s">
        <v>2</v>
      </c>
      <c r="C2" s="33"/>
      <c r="D2" s="33"/>
      <c r="E2" s="33"/>
      <c r="F2" s="33"/>
      <c r="G2" s="33"/>
      <c r="H2" s="33"/>
    </row>
    <row r="3" spans="2:8" ht="9.9499999999999993" customHeight="1">
      <c r="B3" s="12"/>
      <c r="F3" s="10"/>
    </row>
    <row r="4" spans="2:8" ht="24" customHeight="1">
      <c r="B4" s="31"/>
      <c r="C4" s="32"/>
      <c r="D4" s="5"/>
      <c r="F4" s="34" t="s">
        <v>6</v>
      </c>
      <c r="G4" s="34"/>
      <c r="H4" s="34"/>
    </row>
    <row r="5" spans="2:8" ht="24" customHeight="1">
      <c r="B5" s="29" t="s">
        <v>1</v>
      </c>
      <c r="C5" s="29" t="s">
        <v>59</v>
      </c>
      <c r="D5" s="29" t="s">
        <v>60</v>
      </c>
      <c r="E5" s="29" t="s">
        <v>61</v>
      </c>
      <c r="F5" s="30" t="s">
        <v>62</v>
      </c>
      <c r="G5" s="30" t="s">
        <v>63</v>
      </c>
      <c r="H5" s="30" t="s">
        <v>64</v>
      </c>
    </row>
    <row r="6" spans="2:8" ht="24" customHeight="1">
      <c r="B6" s="6" t="s">
        <v>0</v>
      </c>
      <c r="C6" s="6"/>
      <c r="D6" s="6"/>
      <c r="E6" s="6"/>
      <c r="F6" s="24"/>
      <c r="G6" s="24">
        <f>SUM(G7:G68)</f>
        <v>566200</v>
      </c>
      <c r="H6" s="19"/>
    </row>
    <row r="7" spans="2:8" ht="24" customHeight="1">
      <c r="B7" s="15">
        <v>1</v>
      </c>
      <c r="C7" s="17" t="s">
        <v>50</v>
      </c>
      <c r="D7" s="9">
        <v>0.53570601851851851</v>
      </c>
      <c r="E7" s="9" t="s">
        <v>68</v>
      </c>
      <c r="F7" s="22" t="s">
        <v>69</v>
      </c>
      <c r="G7" s="22">
        <v>52000</v>
      </c>
      <c r="H7" s="15" t="s">
        <v>49</v>
      </c>
    </row>
    <row r="8" spans="2:8" ht="24" customHeight="1">
      <c r="B8" s="15">
        <v>2</v>
      </c>
      <c r="C8" s="15" t="s">
        <v>51</v>
      </c>
      <c r="D8" s="16">
        <v>0.80155092592592592</v>
      </c>
      <c r="E8" s="9" t="s">
        <v>9</v>
      </c>
      <c r="F8" s="22" t="s">
        <v>70</v>
      </c>
      <c r="G8" s="22">
        <v>87000</v>
      </c>
      <c r="H8" s="15" t="s">
        <v>49</v>
      </c>
    </row>
    <row r="9" spans="2:8" ht="24" customHeight="1">
      <c r="B9" s="15">
        <v>3</v>
      </c>
      <c r="C9" s="15" t="s">
        <v>52</v>
      </c>
      <c r="D9" s="16">
        <v>0.5218518518518519</v>
      </c>
      <c r="E9" s="9" t="s">
        <v>10</v>
      </c>
      <c r="F9" s="22" t="s">
        <v>71</v>
      </c>
      <c r="G9" s="22">
        <v>80000</v>
      </c>
      <c r="H9" s="15" t="s">
        <v>49</v>
      </c>
    </row>
    <row r="10" spans="2:8" ht="24" customHeight="1">
      <c r="B10" s="15">
        <v>4</v>
      </c>
      <c r="C10" s="15" t="s">
        <v>52</v>
      </c>
      <c r="D10" s="16">
        <v>0.53543981481481484</v>
      </c>
      <c r="E10" s="9" t="s">
        <v>53</v>
      </c>
      <c r="F10" s="22" t="s">
        <v>72</v>
      </c>
      <c r="G10" s="22">
        <v>14000</v>
      </c>
      <c r="H10" s="15" t="s">
        <v>49</v>
      </c>
    </row>
    <row r="11" spans="2:8" ht="24" customHeight="1">
      <c r="B11" s="15">
        <v>5</v>
      </c>
      <c r="C11" s="17" t="s">
        <v>29</v>
      </c>
      <c r="D11" s="9">
        <v>0.63302083333333337</v>
      </c>
      <c r="E11" s="9" t="s">
        <v>30</v>
      </c>
      <c r="F11" s="22" t="s">
        <v>73</v>
      </c>
      <c r="G11" s="22">
        <v>72000</v>
      </c>
      <c r="H11" s="15" t="s">
        <v>49</v>
      </c>
    </row>
    <row r="12" spans="2:8" ht="24" customHeight="1">
      <c r="B12" s="15">
        <v>6</v>
      </c>
      <c r="C12" s="15" t="s">
        <v>54</v>
      </c>
      <c r="D12" s="16">
        <v>0.80988425925925922</v>
      </c>
      <c r="E12" s="9" t="s">
        <v>8</v>
      </c>
      <c r="F12" s="22" t="s">
        <v>74</v>
      </c>
      <c r="G12" s="22">
        <v>56000</v>
      </c>
      <c r="H12" s="15" t="s">
        <v>49</v>
      </c>
    </row>
    <row r="13" spans="2:8" ht="24" customHeight="1">
      <c r="B13" s="15">
        <v>7</v>
      </c>
      <c r="C13" s="15" t="s">
        <v>55</v>
      </c>
      <c r="D13" s="16">
        <v>0.51354166666666667</v>
      </c>
      <c r="E13" s="9" t="s">
        <v>32</v>
      </c>
      <c r="F13" s="22" t="s">
        <v>74</v>
      </c>
      <c r="G13" s="22">
        <v>70000</v>
      </c>
      <c r="H13" s="15" t="s">
        <v>49</v>
      </c>
    </row>
    <row r="14" spans="2:8" ht="24" customHeight="1">
      <c r="B14" s="15">
        <v>8</v>
      </c>
      <c r="C14" s="15" t="s">
        <v>56</v>
      </c>
      <c r="D14" s="16">
        <v>0.67446759259259259</v>
      </c>
      <c r="E14" s="8" t="s">
        <v>34</v>
      </c>
      <c r="F14" s="22" t="s">
        <v>75</v>
      </c>
      <c r="G14" s="22">
        <v>7800</v>
      </c>
      <c r="H14" s="15" t="s">
        <v>49</v>
      </c>
    </row>
    <row r="15" spans="2:8" ht="24" customHeight="1">
      <c r="B15" s="15">
        <v>9</v>
      </c>
      <c r="C15" s="15" t="s">
        <v>56</v>
      </c>
      <c r="D15" s="16">
        <v>0.67737268518518512</v>
      </c>
      <c r="E15" s="8" t="s">
        <v>57</v>
      </c>
      <c r="F15" s="22" t="s">
        <v>75</v>
      </c>
      <c r="G15" s="22">
        <v>41400</v>
      </c>
      <c r="H15" s="15" t="s">
        <v>49</v>
      </c>
    </row>
    <row r="16" spans="2:8" ht="24" customHeight="1">
      <c r="B16" s="15">
        <v>10</v>
      </c>
      <c r="C16" s="15" t="s">
        <v>28</v>
      </c>
      <c r="D16" s="16">
        <v>0.79065972222222225</v>
      </c>
      <c r="E16" s="8" t="s">
        <v>9</v>
      </c>
      <c r="F16" s="22" t="s">
        <v>76</v>
      </c>
      <c r="G16" s="22">
        <v>86000</v>
      </c>
      <c r="H16" s="15" t="s">
        <v>49</v>
      </c>
    </row>
    <row r="17" spans="2:6" ht="24" customHeight="1">
      <c r="B17" s="5"/>
      <c r="C17" s="5"/>
      <c r="D17" s="5"/>
      <c r="E17" s="13"/>
      <c r="F17" s="11"/>
    </row>
    <row r="18" spans="2:6" ht="24" customHeight="1">
      <c r="B18" s="5"/>
      <c r="C18" s="5"/>
      <c r="D18" s="5"/>
      <c r="E18" s="13"/>
      <c r="F18" s="11"/>
    </row>
    <row r="19" spans="2:6" ht="24" customHeight="1">
      <c r="B19" s="5"/>
      <c r="C19" s="5"/>
      <c r="D19" s="5"/>
      <c r="E19" s="13"/>
      <c r="F19" s="11"/>
    </row>
    <row r="20" spans="2:6" ht="24" customHeight="1">
      <c r="B20" s="5"/>
      <c r="C20" s="5"/>
      <c r="D20" s="5"/>
      <c r="E20" s="13"/>
      <c r="F20" s="11"/>
    </row>
    <row r="21" spans="2:6" ht="24" customHeight="1">
      <c r="B21" s="5"/>
      <c r="C21" s="5"/>
      <c r="D21" s="5"/>
      <c r="E21" s="13"/>
      <c r="F21" s="11"/>
    </row>
    <row r="22" spans="2:6" ht="24" customHeight="1">
      <c r="B22" s="5"/>
      <c r="C22" s="5"/>
      <c r="D22" s="5"/>
      <c r="E22" s="13"/>
      <c r="F22" s="11"/>
    </row>
    <row r="23" spans="2:6" ht="24" customHeight="1">
      <c r="B23" s="5"/>
      <c r="C23" s="5"/>
      <c r="D23" s="5"/>
      <c r="E23" s="13"/>
      <c r="F23" s="11"/>
    </row>
    <row r="24" spans="2:6" ht="24" customHeight="1">
      <c r="B24" s="5"/>
      <c r="C24" s="5"/>
      <c r="D24" s="5"/>
      <c r="E24" s="13"/>
      <c r="F24" s="11"/>
    </row>
    <row r="25" spans="2:6" ht="24" customHeight="1">
      <c r="B25" s="5"/>
      <c r="C25" s="5"/>
      <c r="D25" s="5"/>
      <c r="E25" s="13"/>
      <c r="F25" s="11"/>
    </row>
    <row r="26" spans="2:6" ht="24" customHeight="1"/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"/>
  <sheetViews>
    <sheetView zoomScaleNormal="100" workbookViewId="0">
      <selection activeCell="F10" sqref="F10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3" t="s">
        <v>3</v>
      </c>
      <c r="C2" s="35"/>
      <c r="D2" s="35"/>
      <c r="E2" s="35"/>
      <c r="F2" s="36"/>
    </row>
    <row r="3" spans="2:8" ht="9.9499999999999993" customHeight="1">
      <c r="B3" s="12"/>
      <c r="F3" s="10"/>
    </row>
    <row r="4" spans="2:8" ht="24" customHeight="1">
      <c r="B4" s="27"/>
      <c r="C4" s="28"/>
      <c r="D4" s="18"/>
      <c r="F4" s="34" t="s">
        <v>6</v>
      </c>
      <c r="G4" s="34"/>
      <c r="H4" s="34"/>
    </row>
    <row r="5" spans="2:8" ht="24" customHeight="1">
      <c r="B5" s="29" t="s">
        <v>1</v>
      </c>
      <c r="C5" s="29" t="s">
        <v>59</v>
      </c>
      <c r="D5" s="29" t="s">
        <v>60</v>
      </c>
      <c r="E5" s="29" t="s">
        <v>61</v>
      </c>
      <c r="F5" s="30" t="s">
        <v>62</v>
      </c>
      <c r="G5" s="30" t="s">
        <v>63</v>
      </c>
      <c r="H5" s="30" t="s">
        <v>64</v>
      </c>
    </row>
    <row r="6" spans="2:8" ht="24" customHeight="1">
      <c r="B6" s="6" t="s">
        <v>0</v>
      </c>
      <c r="C6" s="6"/>
      <c r="D6" s="6"/>
      <c r="E6" s="6"/>
      <c r="F6" s="25"/>
      <c r="G6" s="25">
        <f>SUM(G7:G34)</f>
        <v>141000</v>
      </c>
      <c r="H6" s="19"/>
    </row>
    <row r="7" spans="2:8" ht="24" customHeight="1">
      <c r="B7" s="21">
        <v>1</v>
      </c>
      <c r="C7" s="15" t="s">
        <v>20</v>
      </c>
      <c r="D7" s="16">
        <v>0.77201388888888889</v>
      </c>
      <c r="E7" s="8" t="s">
        <v>15</v>
      </c>
      <c r="F7" s="22" t="s">
        <v>77</v>
      </c>
      <c r="G7" s="22">
        <v>100000</v>
      </c>
      <c r="H7" s="15" t="s">
        <v>58</v>
      </c>
    </row>
    <row r="8" spans="2:8" ht="24" customHeight="1">
      <c r="B8" s="21">
        <v>2</v>
      </c>
      <c r="C8" s="15" t="s">
        <v>35</v>
      </c>
      <c r="D8" s="16">
        <v>0.64270833333333333</v>
      </c>
      <c r="E8" s="16" t="s">
        <v>36</v>
      </c>
      <c r="F8" s="22" t="s">
        <v>78</v>
      </c>
      <c r="G8" s="22">
        <v>15000</v>
      </c>
      <c r="H8" s="15" t="s">
        <v>58</v>
      </c>
    </row>
    <row r="9" spans="2:8" ht="24" customHeight="1">
      <c r="B9" s="21">
        <v>3</v>
      </c>
      <c r="C9" s="15" t="s">
        <v>35</v>
      </c>
      <c r="D9" s="16">
        <v>0.64530092592592592</v>
      </c>
      <c r="E9" s="15" t="s">
        <v>36</v>
      </c>
      <c r="F9" s="22" t="s">
        <v>78</v>
      </c>
      <c r="G9" s="26">
        <v>4000</v>
      </c>
      <c r="H9" s="15" t="s">
        <v>58</v>
      </c>
    </row>
    <row r="10" spans="2:8" ht="24" customHeight="1">
      <c r="B10" s="21">
        <v>4</v>
      </c>
      <c r="C10" s="15" t="s">
        <v>33</v>
      </c>
      <c r="D10" s="16">
        <v>0.5021296296296297</v>
      </c>
      <c r="E10" s="15" t="s">
        <v>37</v>
      </c>
      <c r="F10" s="26" t="s">
        <v>79</v>
      </c>
      <c r="G10" s="26">
        <v>22000</v>
      </c>
      <c r="H10" s="15" t="s">
        <v>58</v>
      </c>
    </row>
  </sheetData>
  <mergeCells count="2">
    <mergeCell ref="B2:F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3"/>
  <sheetViews>
    <sheetView zoomScaleNormal="100" workbookViewId="0">
      <selection activeCell="F12" sqref="F12:F13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3" t="s">
        <v>4</v>
      </c>
      <c r="C2" s="33"/>
      <c r="D2" s="33"/>
      <c r="E2" s="33"/>
      <c r="F2" s="33"/>
      <c r="G2" s="33"/>
      <c r="H2" s="33"/>
    </row>
    <row r="3" spans="2:8" ht="9.9499999999999993" customHeight="1">
      <c r="B3" s="1"/>
      <c r="F3" s="10"/>
    </row>
    <row r="4" spans="2:8" ht="24" customHeight="1">
      <c r="B4" s="31"/>
      <c r="C4" s="32"/>
      <c r="D4" s="5"/>
      <c r="F4" s="34" t="s">
        <v>6</v>
      </c>
      <c r="G4" s="34"/>
      <c r="H4" s="34"/>
    </row>
    <row r="5" spans="2:8" ht="24" customHeight="1">
      <c r="B5" s="29" t="s">
        <v>1</v>
      </c>
      <c r="C5" s="29" t="s">
        <v>59</v>
      </c>
      <c r="D5" s="29" t="s">
        <v>60</v>
      </c>
      <c r="E5" s="29" t="s">
        <v>61</v>
      </c>
      <c r="F5" s="30" t="s">
        <v>62</v>
      </c>
      <c r="G5" s="30" t="s">
        <v>63</v>
      </c>
      <c r="H5" s="30" t="s">
        <v>64</v>
      </c>
    </row>
    <row r="6" spans="2:8" ht="24" customHeight="1">
      <c r="B6" s="6" t="s">
        <v>0</v>
      </c>
      <c r="C6" s="6"/>
      <c r="D6" s="6"/>
      <c r="E6" s="6"/>
      <c r="F6" s="25"/>
      <c r="G6" s="25">
        <f>SUM(G7:G57)</f>
        <v>456500</v>
      </c>
      <c r="H6" s="19"/>
    </row>
    <row r="7" spans="2:8" ht="24" customHeight="1">
      <c r="B7" s="21">
        <v>1</v>
      </c>
      <c r="C7" s="8" t="s">
        <v>21</v>
      </c>
      <c r="D7" s="9">
        <v>0.52840277777777778</v>
      </c>
      <c r="E7" s="8" t="s">
        <v>16</v>
      </c>
      <c r="F7" s="22" t="s">
        <v>80</v>
      </c>
      <c r="G7" s="22">
        <v>42000</v>
      </c>
      <c r="H7" s="15" t="s">
        <v>49</v>
      </c>
    </row>
    <row r="8" spans="2:8" ht="24" customHeight="1">
      <c r="B8" s="21">
        <v>2</v>
      </c>
      <c r="C8" s="8" t="s">
        <v>22</v>
      </c>
      <c r="D8" s="9">
        <v>0.48340277777777779</v>
      </c>
      <c r="E8" s="8" t="s">
        <v>17</v>
      </c>
      <c r="F8" s="38" t="s">
        <v>81</v>
      </c>
      <c r="G8" s="22">
        <v>74000</v>
      </c>
      <c r="H8" s="15" t="s">
        <v>49</v>
      </c>
    </row>
    <row r="9" spans="2:8" ht="24" customHeight="1">
      <c r="B9" s="21">
        <v>3</v>
      </c>
      <c r="C9" s="8" t="s">
        <v>29</v>
      </c>
      <c r="D9" s="9">
        <v>0.5040972222222222</v>
      </c>
      <c r="E9" s="8" t="s">
        <v>38</v>
      </c>
      <c r="F9" s="22" t="s">
        <v>73</v>
      </c>
      <c r="G9" s="22">
        <v>41000</v>
      </c>
      <c r="H9" s="15" t="s">
        <v>49</v>
      </c>
    </row>
    <row r="10" spans="2:8" ht="24" customHeight="1">
      <c r="B10" s="21">
        <v>4</v>
      </c>
      <c r="C10" s="8" t="s">
        <v>39</v>
      </c>
      <c r="D10" s="9">
        <v>0.51068287037037041</v>
      </c>
      <c r="E10" s="8" t="s">
        <v>40</v>
      </c>
      <c r="F10" s="22" t="s">
        <v>73</v>
      </c>
      <c r="G10" s="22">
        <v>47000</v>
      </c>
      <c r="H10" s="15" t="s">
        <v>49</v>
      </c>
    </row>
    <row r="11" spans="2:8" ht="24" customHeight="1">
      <c r="B11" s="21">
        <v>5</v>
      </c>
      <c r="C11" s="8" t="s">
        <v>39</v>
      </c>
      <c r="D11" s="9">
        <v>0.7927777777777778</v>
      </c>
      <c r="E11" s="8" t="s">
        <v>38</v>
      </c>
      <c r="F11" s="23" t="s">
        <v>82</v>
      </c>
      <c r="G11" s="23">
        <v>120000</v>
      </c>
      <c r="H11" s="15" t="s">
        <v>49</v>
      </c>
    </row>
    <row r="12" spans="2:8" ht="24" customHeight="1">
      <c r="B12" s="21">
        <v>6</v>
      </c>
      <c r="C12" s="8" t="s">
        <v>33</v>
      </c>
      <c r="D12" s="9">
        <v>0.51204861111111111</v>
      </c>
      <c r="E12" s="8" t="s">
        <v>41</v>
      </c>
      <c r="F12" s="23" t="s">
        <v>74</v>
      </c>
      <c r="G12" s="23">
        <v>120000</v>
      </c>
      <c r="H12" s="15" t="s">
        <v>49</v>
      </c>
    </row>
    <row r="13" spans="2:8" ht="24" customHeight="1">
      <c r="B13" s="21">
        <v>7</v>
      </c>
      <c r="C13" s="8" t="s">
        <v>33</v>
      </c>
      <c r="D13" s="9">
        <v>0.6124074074074074</v>
      </c>
      <c r="E13" s="8" t="s">
        <v>42</v>
      </c>
      <c r="F13" s="23" t="s">
        <v>74</v>
      </c>
      <c r="G13" s="23">
        <v>12500</v>
      </c>
      <c r="H13" s="15" t="s">
        <v>49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H17"/>
  <sheetViews>
    <sheetView tabSelected="1" zoomScaleNormal="100" workbookViewId="0">
      <selection activeCell="F15" sqref="F15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3" t="s">
        <v>5</v>
      </c>
      <c r="C2" s="33"/>
      <c r="D2" s="33"/>
      <c r="E2" s="33"/>
      <c r="F2" s="33"/>
      <c r="G2" s="33"/>
      <c r="H2" s="33"/>
    </row>
    <row r="3" spans="2:8" ht="9.9499999999999993" customHeight="1">
      <c r="B3" s="12"/>
      <c r="F3" s="10"/>
    </row>
    <row r="4" spans="2:8" ht="24" customHeight="1">
      <c r="B4" s="31"/>
      <c r="C4" s="32"/>
      <c r="D4" s="5"/>
      <c r="F4" s="34" t="s">
        <v>6</v>
      </c>
      <c r="G4" s="34"/>
      <c r="H4" s="34"/>
    </row>
    <row r="5" spans="2:8" ht="24" customHeight="1">
      <c r="B5" s="29" t="s">
        <v>1</v>
      </c>
      <c r="C5" s="29" t="s">
        <v>59</v>
      </c>
      <c r="D5" s="29" t="s">
        <v>60</v>
      </c>
      <c r="E5" s="29" t="s">
        <v>61</v>
      </c>
      <c r="F5" s="30" t="s">
        <v>62</v>
      </c>
      <c r="G5" s="30" t="s">
        <v>63</v>
      </c>
      <c r="H5" s="30" t="s">
        <v>64</v>
      </c>
    </row>
    <row r="6" spans="2:8" ht="24" customHeight="1">
      <c r="B6" s="6" t="s">
        <v>0</v>
      </c>
      <c r="C6" s="7"/>
      <c r="D6" s="7"/>
      <c r="E6" s="7"/>
      <c r="F6" s="25"/>
      <c r="G6" s="25">
        <f>SUM(G7:G63)</f>
        <v>372500</v>
      </c>
      <c r="H6" s="19"/>
    </row>
    <row r="7" spans="2:8" ht="24" customHeight="1">
      <c r="B7" s="21">
        <v>1</v>
      </c>
      <c r="C7" s="15" t="s">
        <v>13</v>
      </c>
      <c r="D7" s="16">
        <v>0.57230324074074079</v>
      </c>
      <c r="E7" s="15" t="s">
        <v>19</v>
      </c>
      <c r="F7" s="38" t="s">
        <v>83</v>
      </c>
      <c r="G7" s="22">
        <v>100000</v>
      </c>
      <c r="H7" s="15" t="s">
        <v>49</v>
      </c>
    </row>
    <row r="8" spans="2:8" ht="24" customHeight="1">
      <c r="B8" s="21">
        <v>2</v>
      </c>
      <c r="C8" s="15" t="s">
        <v>23</v>
      </c>
      <c r="D8" s="16">
        <v>0.56487268518518519</v>
      </c>
      <c r="E8" s="15" t="s">
        <v>18</v>
      </c>
      <c r="F8" s="22" t="s">
        <v>84</v>
      </c>
      <c r="G8" s="22">
        <v>24000</v>
      </c>
      <c r="H8" s="15" t="s">
        <v>49</v>
      </c>
    </row>
    <row r="9" spans="2:8" ht="24" customHeight="1">
      <c r="B9" s="21">
        <v>3</v>
      </c>
      <c r="C9" s="15" t="s">
        <v>20</v>
      </c>
      <c r="D9" s="16">
        <v>0.42506944444444444</v>
      </c>
      <c r="E9" s="15" t="s">
        <v>11</v>
      </c>
      <c r="F9" s="22" t="s">
        <v>85</v>
      </c>
      <c r="G9" s="22">
        <v>8000</v>
      </c>
      <c r="H9" s="15" t="s">
        <v>49</v>
      </c>
    </row>
    <row r="10" spans="2:8" ht="24" customHeight="1">
      <c r="B10" s="21">
        <v>4</v>
      </c>
      <c r="C10" s="15" t="s">
        <v>35</v>
      </c>
      <c r="D10" s="16">
        <v>0.83067129629629621</v>
      </c>
      <c r="E10" s="15" t="s">
        <v>43</v>
      </c>
      <c r="F10" s="22" t="s">
        <v>86</v>
      </c>
      <c r="G10" s="22">
        <v>134000</v>
      </c>
      <c r="H10" s="15" t="s">
        <v>49</v>
      </c>
    </row>
    <row r="11" spans="2:8" ht="24" customHeight="1">
      <c r="B11" s="21">
        <v>5</v>
      </c>
      <c r="C11" s="15" t="s">
        <v>24</v>
      </c>
      <c r="D11" s="16">
        <v>0.48593749999999997</v>
      </c>
      <c r="E11" s="15" t="s">
        <v>44</v>
      </c>
      <c r="F11" s="22" t="s">
        <v>87</v>
      </c>
      <c r="G11" s="22">
        <v>26000</v>
      </c>
      <c r="H11" s="15" t="s">
        <v>49</v>
      </c>
    </row>
    <row r="12" spans="2:8" ht="24" customHeight="1">
      <c r="B12" s="21">
        <v>6</v>
      </c>
      <c r="C12" s="15" t="s">
        <v>31</v>
      </c>
      <c r="D12" s="16">
        <v>0.51607638888888896</v>
      </c>
      <c r="E12" s="15" t="s">
        <v>45</v>
      </c>
      <c r="F12" s="22" t="s">
        <v>88</v>
      </c>
      <c r="G12" s="22">
        <v>32000</v>
      </c>
      <c r="H12" s="15" t="s">
        <v>49</v>
      </c>
    </row>
    <row r="13" spans="2:8" ht="24" customHeight="1">
      <c r="B13" s="21">
        <v>7</v>
      </c>
      <c r="C13" s="15" t="s">
        <v>31</v>
      </c>
      <c r="D13" s="16">
        <v>0.53105324074074078</v>
      </c>
      <c r="E13" s="15" t="s">
        <v>46</v>
      </c>
      <c r="F13" s="22" t="s">
        <v>89</v>
      </c>
      <c r="G13" s="22">
        <v>24500</v>
      </c>
      <c r="H13" s="15" t="s">
        <v>49</v>
      </c>
    </row>
    <row r="14" spans="2:8" ht="24" customHeight="1">
      <c r="B14" s="21">
        <v>8</v>
      </c>
      <c r="C14" s="15" t="s">
        <v>47</v>
      </c>
      <c r="D14" s="16">
        <v>0.54673611111111109</v>
      </c>
      <c r="E14" s="15" t="s">
        <v>48</v>
      </c>
      <c r="F14" s="22" t="s">
        <v>73</v>
      </c>
      <c r="G14" s="22">
        <v>24000</v>
      </c>
      <c r="H14" s="15" t="s">
        <v>49</v>
      </c>
    </row>
    <row r="15" spans="2:8" ht="24" customHeight="1">
      <c r="B15" s="5"/>
      <c r="C15" s="5"/>
      <c r="D15" s="5"/>
      <c r="E15" s="5"/>
      <c r="F15" s="11"/>
    </row>
    <row r="16" spans="2:8" ht="24" customHeight="1">
      <c r="B16" s="5"/>
      <c r="C16" s="5"/>
      <c r="D16" s="5"/>
      <c r="E16" s="5"/>
      <c r="F16" s="11"/>
    </row>
    <row r="17" spans="2:6" ht="24" customHeight="1">
      <c r="B17" s="5"/>
      <c r="C17" s="5"/>
      <c r="D17" s="5"/>
      <c r="E17" s="5"/>
      <c r="F17" s="11"/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GOUSER</cp:lastModifiedBy>
  <cp:lastPrinted>2021-05-24T01:03:53Z</cp:lastPrinted>
  <dcterms:created xsi:type="dcterms:W3CDTF">2012-02-07T07:40:27Z</dcterms:created>
  <dcterms:modified xsi:type="dcterms:W3CDTF">2021-10-08T01:25:22Z</dcterms:modified>
</cp:coreProperties>
</file>