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4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의장!$B$5:$H$6</definedName>
    <definedName name="_xlnm._FilterDatabase" localSheetId="3" hidden="1">행정자치위원장!$B$5:$F$7</definedName>
    <definedName name="_xlnm.Print_Area" localSheetId="1">부의장!$A$1:$H$45</definedName>
    <definedName name="_xlnm.Print_Area" localSheetId="4">산업건설위원장!$A$1:$H$32</definedName>
    <definedName name="_xlnm.Print_Area" localSheetId="2">운영위원장!$A$1:$H$67</definedName>
    <definedName name="_xlnm.Print_Area" localSheetId="0">의장!$A$1:$I$54</definedName>
    <definedName name="_xlnm.Print_Area" localSheetId="3">행정자치위원장!$A$1:$H$67</definedName>
  </definedNames>
  <calcPr calcId="145621"/>
  <fileRecoveryPr autoRecover="0"/>
</workbook>
</file>

<file path=xl/calcChain.xml><?xml version="1.0" encoding="utf-8"?>
<calcChain xmlns="http://schemas.openxmlformats.org/spreadsheetml/2006/main">
  <c r="G6" i="72" l="1"/>
  <c r="G6" i="68"/>
  <c r="G6" i="64"/>
  <c r="G6" i="60"/>
  <c r="G6" i="73"/>
</calcChain>
</file>

<file path=xl/sharedStrings.xml><?xml version="1.0" encoding="utf-8"?>
<sst xmlns="http://schemas.openxmlformats.org/spreadsheetml/2006/main" count="330" uniqueCount="168">
  <si>
    <t>계</t>
  </si>
  <si>
    <t>연번</t>
  </si>
  <si>
    <t>사용금액</t>
    <phoneticPr fontId="2" type="noConversion"/>
  </si>
  <si>
    <t>시간</t>
    <phoneticPr fontId="2" type="noConversion"/>
  </si>
  <si>
    <t>일자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</si>
  <si>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</si>
  <si>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</si>
  <si>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</si>
  <si>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</si>
  <si>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해태식당</t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</si>
  <si>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</si>
  <si>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</si>
  <si>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국시라떼</t>
  </si>
  <si>
    <t>여명횟집</t>
  </si>
  <si>
    <t>조은자리</t>
  </si>
  <si>
    <t>고흥뚝섬한우정육</t>
  </si>
  <si>
    <t>정가식당</t>
  </si>
  <si>
    <t>회마트</t>
  </si>
  <si>
    <t>풍경채</t>
  </si>
  <si>
    <t>송학식당</t>
  </si>
  <si>
    <t>유자씨의하루</t>
  </si>
  <si>
    <t>비비큐</t>
  </si>
  <si>
    <t>고흥회관</t>
  </si>
  <si>
    <t>진미횟집</t>
  </si>
  <si>
    <t>한솔수산</t>
  </si>
  <si>
    <t>다미식당</t>
  </si>
  <si>
    <t>2021.03.02</t>
    <phoneticPr fontId="2" type="noConversion"/>
  </si>
  <si>
    <t xml:space="preserve"> 12:39:41</t>
    <phoneticPr fontId="2" type="noConversion"/>
  </si>
  <si>
    <t xml:space="preserve">2021.03.03 </t>
    <phoneticPr fontId="2" type="noConversion"/>
  </si>
  <si>
    <t xml:space="preserve">2021.03.04 </t>
    <phoneticPr fontId="2" type="noConversion"/>
  </si>
  <si>
    <t xml:space="preserve">2021.03.05 </t>
    <phoneticPr fontId="2" type="noConversion"/>
  </si>
  <si>
    <t xml:space="preserve">2021.03.08 </t>
    <phoneticPr fontId="2" type="noConversion"/>
  </si>
  <si>
    <t xml:space="preserve">2021.03.09 </t>
    <phoneticPr fontId="2" type="noConversion"/>
  </si>
  <si>
    <t xml:space="preserve">2021.03.10 </t>
    <phoneticPr fontId="2" type="noConversion"/>
  </si>
  <si>
    <t xml:space="preserve">2021.03.11 </t>
    <phoneticPr fontId="2" type="noConversion"/>
  </si>
  <si>
    <t xml:space="preserve">2021.03.12 </t>
    <phoneticPr fontId="2" type="noConversion"/>
  </si>
  <si>
    <t>평산횟집식당</t>
  </si>
  <si>
    <t>선비촌</t>
  </si>
  <si>
    <t xml:space="preserve">2021.03.02 </t>
    <phoneticPr fontId="2" type="noConversion"/>
  </si>
  <si>
    <t>정일품 정육식당</t>
  </si>
  <si>
    <t>고흥군신체장애인복지회(북카페)</t>
  </si>
  <si>
    <t>죽시식당</t>
  </si>
  <si>
    <t>녹동만남의광장</t>
  </si>
  <si>
    <t xml:space="preserve"> 18:53:04</t>
    <phoneticPr fontId="2" type="noConversion"/>
  </si>
  <si>
    <t>2021.03.09</t>
    <phoneticPr fontId="2" type="noConversion"/>
  </si>
  <si>
    <t>2021.03.03</t>
    <phoneticPr fontId="2" type="noConversion"/>
  </si>
  <si>
    <t>2021.03.02</t>
    <phoneticPr fontId="2" type="noConversion"/>
  </si>
  <si>
    <t>장수식당</t>
  </si>
  <si>
    <t>오구팥죽</t>
  </si>
  <si>
    <t>李씨네수라간</t>
  </si>
  <si>
    <t>바닷가식당</t>
  </si>
  <si>
    <t>또와식당</t>
  </si>
  <si>
    <t>데쌍</t>
    <phoneticPr fontId="2" type="noConversion"/>
  </si>
  <si>
    <t xml:space="preserve">2021.03.15 </t>
    <phoneticPr fontId="2" type="noConversion"/>
  </si>
  <si>
    <t xml:space="preserve">2021.03.17 </t>
    <phoneticPr fontId="2" type="noConversion"/>
  </si>
  <si>
    <t xml:space="preserve">2021.03.18 </t>
    <phoneticPr fontId="2" type="noConversion"/>
  </si>
  <si>
    <t>수에즈</t>
  </si>
  <si>
    <t>소문난식당</t>
  </si>
  <si>
    <t xml:space="preserve">2021.03.22 </t>
    <phoneticPr fontId="2" type="noConversion"/>
  </si>
  <si>
    <t xml:space="preserve">2021.03.24 </t>
    <phoneticPr fontId="2" type="noConversion"/>
  </si>
  <si>
    <t>명보식당</t>
  </si>
  <si>
    <t xml:space="preserve">2021.03.26 </t>
    <phoneticPr fontId="2" type="noConversion"/>
  </si>
  <si>
    <t>장흥정남진휴게소드롭탑</t>
  </si>
  <si>
    <t>마루식당</t>
  </si>
  <si>
    <t>득량식당</t>
  </si>
  <si>
    <t>페리카나양념통닭</t>
  </si>
  <si>
    <t>현대식당</t>
  </si>
  <si>
    <t xml:space="preserve">2021.03.23 </t>
    <phoneticPr fontId="2" type="noConversion"/>
  </si>
  <si>
    <t>토박이</t>
  </si>
  <si>
    <t>용두가든</t>
  </si>
  <si>
    <t xml:space="preserve">2021.03.16 </t>
    <phoneticPr fontId="2" type="noConversion"/>
  </si>
  <si>
    <t>명태골</t>
  </si>
  <si>
    <t>2021.03.15</t>
    <phoneticPr fontId="2" type="noConversion"/>
  </si>
  <si>
    <t xml:space="preserve"> 20:20:17</t>
    <phoneticPr fontId="2" type="noConversion"/>
  </si>
  <si>
    <t>소담</t>
  </si>
  <si>
    <t>그집에가면</t>
  </si>
  <si>
    <t>홍루이젠 고흥녹동점</t>
  </si>
  <si>
    <t xml:space="preserve">2021.03.25 </t>
    <phoneticPr fontId="2" type="noConversion"/>
  </si>
  <si>
    <t>청정아구찜탕</t>
  </si>
  <si>
    <t>카페휴</t>
  </si>
  <si>
    <t>정식당</t>
  </si>
  <si>
    <t>커피동네</t>
  </si>
  <si>
    <t>사용처</t>
    <phoneticPr fontId="2" type="noConversion"/>
  </si>
  <si>
    <t>적요</t>
    <phoneticPr fontId="2" type="noConversion"/>
  </si>
  <si>
    <t>결재방법</t>
    <phoneticPr fontId="2" type="noConversion"/>
  </si>
  <si>
    <t>카드</t>
    <phoneticPr fontId="2" type="noConversion"/>
  </si>
  <si>
    <t>유자골고흥한우프라자</t>
    <phoneticPr fontId="2" type="noConversion"/>
  </si>
  <si>
    <t>카드</t>
    <phoneticPr fontId="2" type="noConversion"/>
  </si>
  <si>
    <t xml:space="preserve">2021.03.18 </t>
    <phoneticPr fontId="2" type="noConversion"/>
  </si>
  <si>
    <t xml:space="preserve">2021.03.22 </t>
    <phoneticPr fontId="2" type="noConversion"/>
  </si>
  <si>
    <t xml:space="preserve">2021.03.24 </t>
    <phoneticPr fontId="2" type="noConversion"/>
  </si>
  <si>
    <t xml:space="preserve">2021.03.26 </t>
    <phoneticPr fontId="2" type="noConversion"/>
  </si>
  <si>
    <t xml:space="preserve">2021.03.29 </t>
    <phoneticPr fontId="2" type="noConversion"/>
  </si>
  <si>
    <t xml:space="preserve">2021.03.30 </t>
    <phoneticPr fontId="2" type="noConversion"/>
  </si>
  <si>
    <t>다도해식당</t>
    <phoneticPr fontId="2" type="noConversion"/>
  </si>
  <si>
    <t>카드</t>
    <phoneticPr fontId="2" type="noConversion"/>
  </si>
  <si>
    <t xml:space="preserve">2021.03.05 </t>
    <phoneticPr fontId="2" type="noConversion"/>
  </si>
  <si>
    <t>2021.03.05</t>
    <phoneticPr fontId="2" type="noConversion"/>
  </si>
  <si>
    <t xml:space="preserve"> 20:06:55</t>
    <phoneticPr fontId="2" type="noConversion"/>
  </si>
  <si>
    <t>카드</t>
    <phoneticPr fontId="2" type="noConversion"/>
  </si>
  <si>
    <t xml:space="preserve">2021.03.08 </t>
    <phoneticPr fontId="2" type="noConversion"/>
  </si>
  <si>
    <t xml:space="preserve">2021.03.12 </t>
    <phoneticPr fontId="2" type="noConversion"/>
  </si>
  <si>
    <t>카드</t>
    <phoneticPr fontId="2" type="noConversion"/>
  </si>
  <si>
    <t xml:space="preserve">2021.03.17 </t>
    <phoneticPr fontId="2" type="noConversion"/>
  </si>
  <si>
    <t xml:space="preserve">2021.03.18 </t>
    <phoneticPr fontId="2" type="noConversion"/>
  </si>
  <si>
    <t xml:space="preserve">2021.03.22 </t>
    <phoneticPr fontId="2" type="noConversion"/>
  </si>
  <si>
    <t xml:space="preserve">2021.03.23 </t>
    <phoneticPr fontId="2" type="noConversion"/>
  </si>
  <si>
    <t>카드</t>
    <phoneticPr fontId="2" type="noConversion"/>
  </si>
  <si>
    <t xml:space="preserve">2021.03.26 </t>
    <phoneticPr fontId="2" type="noConversion"/>
  </si>
  <si>
    <t xml:space="preserve">2021.03.29 </t>
    <phoneticPr fontId="2" type="noConversion"/>
  </si>
  <si>
    <t>금산편의점 휴게소</t>
    <phoneticPr fontId="2" type="noConversion"/>
  </si>
  <si>
    <t>유자골고흥한우주식회사</t>
    <phoneticPr fontId="2" type="noConversion"/>
  </si>
  <si>
    <t>수행직원 격려</t>
    <phoneticPr fontId="2" type="noConversion"/>
  </si>
  <si>
    <t>제55회 납세자의날 기념식 참석</t>
    <phoneticPr fontId="2" type="noConversion"/>
  </si>
  <si>
    <t>고흥군의회 의장단 간담회</t>
    <phoneticPr fontId="2" type="noConversion"/>
  </si>
  <si>
    <t>민주평통 자문회의 참석</t>
    <phoneticPr fontId="2" type="noConversion"/>
  </si>
  <si>
    <t>군의회 팀장과의 간담회</t>
    <phoneticPr fontId="2" type="noConversion"/>
  </si>
  <si>
    <t>의장실 내방 주민 간담회</t>
    <phoneticPr fontId="2" type="noConversion"/>
  </si>
  <si>
    <t>고흥군 노인대학 입학식 참석</t>
    <phoneticPr fontId="2" type="noConversion"/>
  </si>
  <si>
    <t>군의회 의장단 협의회</t>
    <phoneticPr fontId="2" type="noConversion"/>
  </si>
  <si>
    <t>팀장과의 간담회</t>
    <phoneticPr fontId="2" type="noConversion"/>
  </si>
  <si>
    <t>군의회 전문위원실 직원 격려</t>
    <phoneticPr fontId="2" type="noConversion"/>
  </si>
  <si>
    <t xml:space="preserve">본회의 관련 의장단 간담회 </t>
    <phoneticPr fontId="2" type="noConversion"/>
  </si>
  <si>
    <t>임시회 폐회 간담회</t>
    <phoneticPr fontId="2" type="noConversion"/>
  </si>
  <si>
    <t>행사참석 수행직원 격려</t>
    <phoneticPr fontId="2" type="noConversion"/>
  </si>
  <si>
    <t>도화 그라운드골프장 준공식참석</t>
    <phoneticPr fontId="2" type="noConversion"/>
  </si>
  <si>
    <t>의회운영 청취 주민간담회</t>
    <phoneticPr fontId="2" type="noConversion"/>
  </si>
  <si>
    <t>257회 전남시군의장협의회 참석</t>
    <phoneticPr fontId="2" type="noConversion"/>
  </si>
  <si>
    <t>전남시군의장협의회 수행직원격려</t>
    <phoneticPr fontId="2" type="noConversion"/>
  </si>
  <si>
    <t xml:space="preserve">제2회 추경 재원 설명회 </t>
    <phoneticPr fontId="2" type="noConversion"/>
  </si>
  <si>
    <t>전직 부의장 간담회</t>
    <phoneticPr fontId="2" type="noConversion"/>
  </si>
  <si>
    <t>현장동행 공무원 격려</t>
    <phoneticPr fontId="2" type="noConversion"/>
  </si>
  <si>
    <t>의정접목 자료 수집</t>
    <phoneticPr fontId="2" type="noConversion"/>
  </si>
  <si>
    <t>상수도 관리요원 격려</t>
    <phoneticPr fontId="2" type="noConversion"/>
  </si>
  <si>
    <t>의정자료 수집</t>
    <phoneticPr fontId="2" type="noConversion"/>
  </si>
  <si>
    <t>군의회 의정자료 수집</t>
    <phoneticPr fontId="2" type="noConversion"/>
  </si>
  <si>
    <t>전직 의원 업무협의 및 간담회</t>
    <phoneticPr fontId="2" type="noConversion"/>
  </si>
  <si>
    <t>의정자료 수집 간담회</t>
    <phoneticPr fontId="2" type="noConversion"/>
  </si>
  <si>
    <t>사업현장 확인 직원 격려</t>
    <phoneticPr fontId="2" type="noConversion"/>
  </si>
  <si>
    <t>고흥군 수산조정위원회 참석</t>
    <phoneticPr fontId="2" type="noConversion"/>
  </si>
  <si>
    <t>주민간담회 및 의견청취</t>
    <phoneticPr fontId="2" type="noConversion"/>
  </si>
  <si>
    <t>현안사항 관련 직원 격려</t>
    <phoneticPr fontId="2" type="noConversion"/>
  </si>
  <si>
    <t>의정활동 자료수집</t>
    <phoneticPr fontId="2" type="noConversion"/>
  </si>
  <si>
    <t>전문위원실 전문위원 간담회</t>
    <phoneticPr fontId="2" type="noConversion"/>
  </si>
  <si>
    <t>군의회 운영위원회 간담회</t>
    <phoneticPr fontId="2" type="noConversion"/>
  </si>
  <si>
    <t>의회접목 의정자료 수집</t>
    <phoneticPr fontId="2" type="noConversion"/>
  </si>
  <si>
    <t>제295회 임시회 현장확인</t>
    <phoneticPr fontId="2" type="noConversion"/>
  </si>
  <si>
    <t>유자골고흥한우주식회사</t>
    <phoneticPr fontId="2" type="noConversion"/>
  </si>
  <si>
    <t>임시회 현장확인 직원 격려</t>
    <phoneticPr fontId="2" type="noConversion"/>
  </si>
  <si>
    <t>카페펜션/(주)진성레져산업개발</t>
    <phoneticPr fontId="2" type="noConversion"/>
  </si>
  <si>
    <t>의회운영 간담회</t>
    <phoneticPr fontId="2" type="noConversion"/>
  </si>
  <si>
    <t xml:space="preserve">의정자료 수집 </t>
    <phoneticPr fontId="2" type="noConversion"/>
  </si>
  <si>
    <t>사업현장 동행직원 격려</t>
    <phoneticPr fontId="2" type="noConversion"/>
  </si>
  <si>
    <t>군의회 행정자치위원회 간담회</t>
    <phoneticPr fontId="2" type="noConversion"/>
  </si>
  <si>
    <t>의정자료 수집 및 간담회</t>
    <phoneticPr fontId="2" type="noConversion"/>
  </si>
  <si>
    <t>사업현장 동행 공무원 격려</t>
    <phoneticPr fontId="2" type="noConversion"/>
  </si>
  <si>
    <t>고흥군의회 행정자치위원회 협의</t>
    <phoneticPr fontId="2" type="noConversion"/>
  </si>
  <si>
    <t>도양지구 환경미화요원 격려</t>
    <phoneticPr fontId="2" type="noConversion"/>
  </si>
  <si>
    <t>의정자료 수집 및 주민간담회</t>
    <phoneticPr fontId="2" type="noConversion"/>
  </si>
  <si>
    <t>295회 임시회 행자위원 간담회</t>
    <phoneticPr fontId="2" type="noConversion"/>
  </si>
  <si>
    <t xml:space="preserve">임시회 관련 현장확인 </t>
    <phoneticPr fontId="2" type="noConversion"/>
  </si>
  <si>
    <t>임시회 폐회 행자위원 간담회</t>
    <phoneticPr fontId="2" type="noConversion"/>
  </si>
  <si>
    <t>의정자료 접목 주민간담회</t>
    <phoneticPr fontId="2" type="noConversion"/>
  </si>
  <si>
    <t>주민의견수렴 및 간담회</t>
    <phoneticPr fontId="2" type="noConversion"/>
  </si>
  <si>
    <t>사업현장확인 직원 격려</t>
    <phoneticPr fontId="2" type="noConversion"/>
  </si>
  <si>
    <t>의정자료 수집 음료구입</t>
    <phoneticPr fontId="2" type="noConversion"/>
  </si>
  <si>
    <t>사업대상확인 직원 격려</t>
    <phoneticPr fontId="2" type="noConversion"/>
  </si>
  <si>
    <t>의정접목 자료수집 식비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</si>
</sst>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sz val="11"/>
      <color rgb="FFFF000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9" fillId="0" borderId="0"/>
    <xf numFmtId="0" fontId="28" fillId="0" borderId="0" applyNumberFormat="0" applyFont="0" applyFill="0" applyBorder="0" applyAlignment="0" applyProtection="0"/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0" fillId="26" borderId="10" xfId="0" applyNumberFormat="1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32" fillId="0" borderId="0" xfId="0" applyFont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33" fillId="0" borderId="0" xfId="0" applyFo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0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176" fontId="27" fillId="24" borderId="10" xfId="0" applyNumberFormat="1" applyFont="1" applyFill="1" applyBorder="1" applyAlignment="1">
      <alignment horizontal="center" vertical="center" wrapText="1"/>
    </xf>
    <xf numFmtId="176" fontId="27" fillId="0" borderId="10" xfId="0" applyNumberFormat="1" applyFont="1" applyBorder="1" applyAlignment="1">
      <alignment vertical="center" wrapText="1"/>
    </xf>
    <xf numFmtId="176" fontId="27" fillId="0" borderId="10" xfId="0" applyNumberFormat="1" applyFont="1" applyBorder="1" applyAlignment="1">
      <alignment horizontal="right" vertical="center" wrapText="1" indent="1"/>
    </xf>
    <xf numFmtId="0" fontId="31" fillId="25" borderId="10" xfId="0" applyFont="1" applyFill="1" applyBorder="1" applyAlignment="1">
      <alignment horizontal="center" vertical="center" wrapText="1"/>
    </xf>
    <xf numFmtId="3" fontId="0" fillId="0" borderId="10" xfId="0" applyNumberFormat="1" applyFont="1" applyFill="1" applyBorder="1" applyAlignment="1">
      <alignment vertical="center"/>
    </xf>
    <xf numFmtId="3" fontId="0" fillId="0" borderId="10" xfId="0" applyNumberFormat="1" applyFill="1" applyBorder="1" applyAlignment="1">
      <alignment horizontal="center" vertical="center"/>
    </xf>
    <xf numFmtId="176" fontId="0" fillId="0" borderId="10" xfId="0" applyNumberFormat="1" applyBorder="1" applyAlignment="1">
      <alignment vertical="center"/>
    </xf>
    <xf numFmtId="3" fontId="3" fillId="0" borderId="10" xfId="0" applyNumberFormat="1" applyFont="1" applyFill="1" applyBorder="1" applyAlignment="1">
      <alignment horizontal="right" vertical="center" indent="1"/>
    </xf>
    <xf numFmtId="0" fontId="0" fillId="0" borderId="10" xfId="0" applyBorder="1">
      <alignment vertical="center"/>
    </xf>
    <xf numFmtId="3" fontId="0" fillId="0" borderId="10" xfId="0" applyNumberFormat="1" applyFont="1" applyFill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3" fontId="0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center" vertical="center"/>
    </xf>
    <xf numFmtId="176" fontId="27" fillId="0" borderId="10" xfId="0" applyNumberFormat="1" applyFont="1" applyBorder="1" applyAlignment="1">
      <alignment horizontal="right" vertical="center" wrapText="1"/>
    </xf>
    <xf numFmtId="176" fontId="0" fillId="0" borderId="10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8"/>
  <sheetViews>
    <sheetView topLeftCell="A5" zoomScaleNormal="100" workbookViewId="0">
      <selection activeCell="B2" sqref="B2:H28"/>
    </sheetView>
  </sheetViews>
  <sheetFormatPr defaultRowHeight="13.5"/>
  <cols>
    <col min="1" max="1" width="1.77734375" customWidth="1"/>
    <col min="2" max="2" width="5.77734375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4" customWidth="1"/>
    <col min="7" max="7" width="13.6640625" style="3" bestFit="1" customWidth="1"/>
    <col min="8" max="8" width="9.77734375" style="2" customWidth="1"/>
    <col min="9" max="9" width="1.77734375" customWidth="1"/>
  </cols>
  <sheetData>
    <row r="1" spans="2:13" ht="9.9499999999999993" customHeight="1"/>
    <row r="2" spans="2:13" ht="42.75" customHeight="1">
      <c r="B2" s="40" t="s">
        <v>11</v>
      </c>
      <c r="C2" s="41"/>
      <c r="D2" s="41"/>
      <c r="E2" s="41"/>
      <c r="F2" s="41"/>
      <c r="G2" s="41"/>
      <c r="H2" s="42"/>
    </row>
    <row r="3" spans="2:13" ht="9.9499999999999993" customHeight="1">
      <c r="B3" s="1"/>
      <c r="H3" s="12"/>
    </row>
    <row r="4" spans="2:13" ht="24" customHeight="1">
      <c r="B4" s="43"/>
      <c r="C4" s="44"/>
      <c r="D4" s="5"/>
      <c r="E4" s="21"/>
      <c r="F4" s="21"/>
      <c r="H4" s="11" t="s">
        <v>10</v>
      </c>
    </row>
    <row r="5" spans="2:13" ht="24" customHeight="1">
      <c r="B5" s="22" t="s">
        <v>1</v>
      </c>
      <c r="C5" s="22" t="s">
        <v>4</v>
      </c>
      <c r="D5" s="22" t="s">
        <v>3</v>
      </c>
      <c r="E5" s="22" t="s">
        <v>82</v>
      </c>
      <c r="F5" s="22" t="s">
        <v>83</v>
      </c>
      <c r="G5" s="23" t="s">
        <v>2</v>
      </c>
      <c r="H5" s="24" t="s">
        <v>84</v>
      </c>
    </row>
    <row r="6" spans="2:13" ht="24" customHeight="1">
      <c r="B6" s="6" t="s">
        <v>0</v>
      </c>
      <c r="C6" s="6"/>
      <c r="D6" s="6"/>
      <c r="E6" s="6"/>
      <c r="F6" s="6"/>
      <c r="G6" s="25">
        <f>SUM(G7:G68)</f>
        <v>1443800</v>
      </c>
      <c r="H6" s="26"/>
    </row>
    <row r="7" spans="2:13" ht="24" customHeight="1">
      <c r="B7" s="27">
        <v>1</v>
      </c>
      <c r="C7" s="16" t="s">
        <v>26</v>
      </c>
      <c r="D7" s="10" t="s">
        <v>27</v>
      </c>
      <c r="E7" s="9" t="s">
        <v>22</v>
      </c>
      <c r="F7" s="18" t="s">
        <v>112</v>
      </c>
      <c r="G7" s="28">
        <v>30000</v>
      </c>
      <c r="H7" s="33" t="s">
        <v>85</v>
      </c>
    </row>
    <row r="8" spans="2:13" ht="24" customHeight="1">
      <c r="B8" s="27">
        <v>2</v>
      </c>
      <c r="C8" s="9" t="s">
        <v>28</v>
      </c>
      <c r="D8" s="10">
        <v>0.52399305555555553</v>
      </c>
      <c r="E8" s="9" t="s">
        <v>13</v>
      </c>
      <c r="F8" s="18" t="s">
        <v>113</v>
      </c>
      <c r="G8" s="39">
        <v>56000</v>
      </c>
      <c r="H8" s="33" t="s">
        <v>85</v>
      </c>
    </row>
    <row r="9" spans="2:13" ht="24" customHeight="1">
      <c r="B9" s="27">
        <v>3</v>
      </c>
      <c r="C9" s="9" t="s">
        <v>28</v>
      </c>
      <c r="D9" s="10">
        <v>0.87359953703703708</v>
      </c>
      <c r="E9" s="9" t="s">
        <v>15</v>
      </c>
      <c r="F9" s="18" t="s">
        <v>114</v>
      </c>
      <c r="G9" s="39">
        <v>140000</v>
      </c>
      <c r="H9" s="33" t="s">
        <v>85</v>
      </c>
      <c r="L9" s="19"/>
      <c r="M9" s="19"/>
    </row>
    <row r="10" spans="2:13" ht="24" customHeight="1">
      <c r="B10" s="27">
        <v>4</v>
      </c>
      <c r="C10" s="9" t="s">
        <v>29</v>
      </c>
      <c r="D10" s="10">
        <v>0.51894675925925926</v>
      </c>
      <c r="E10" s="9" t="s">
        <v>16</v>
      </c>
      <c r="F10" s="18" t="s">
        <v>115</v>
      </c>
      <c r="G10" s="39">
        <v>45000</v>
      </c>
      <c r="H10" s="33" t="s">
        <v>85</v>
      </c>
    </row>
    <row r="11" spans="2:13" ht="24" customHeight="1">
      <c r="B11" s="27">
        <v>5</v>
      </c>
      <c r="C11" s="9" t="s">
        <v>30</v>
      </c>
      <c r="D11" s="10">
        <v>0.57893518518518516</v>
      </c>
      <c r="E11" s="9" t="s">
        <v>15</v>
      </c>
      <c r="F11" s="18" t="s">
        <v>116</v>
      </c>
      <c r="G11" s="39">
        <v>120000</v>
      </c>
      <c r="H11" s="33" t="s">
        <v>85</v>
      </c>
    </row>
    <row r="12" spans="2:13" ht="24" customHeight="1">
      <c r="B12" s="27">
        <v>6</v>
      </c>
      <c r="C12" s="9" t="s">
        <v>31</v>
      </c>
      <c r="D12" s="10">
        <v>0.5317708333333333</v>
      </c>
      <c r="E12" s="9" t="s">
        <v>86</v>
      </c>
      <c r="F12" s="18" t="s">
        <v>117</v>
      </c>
      <c r="G12" s="39">
        <v>50000</v>
      </c>
      <c r="H12" s="33" t="s">
        <v>85</v>
      </c>
    </row>
    <row r="13" spans="2:13" ht="24" customHeight="1">
      <c r="B13" s="27">
        <v>7</v>
      </c>
      <c r="C13" s="16" t="s">
        <v>31</v>
      </c>
      <c r="D13" s="10">
        <v>0.5340625</v>
      </c>
      <c r="E13" s="7" t="s">
        <v>20</v>
      </c>
      <c r="F13" s="18" t="s">
        <v>117</v>
      </c>
      <c r="G13" s="39">
        <v>13000</v>
      </c>
      <c r="H13" s="33" t="s">
        <v>85</v>
      </c>
    </row>
    <row r="14" spans="2:13" ht="24" customHeight="1">
      <c r="B14" s="27">
        <v>8</v>
      </c>
      <c r="C14" s="16" t="s">
        <v>31</v>
      </c>
      <c r="D14" s="10">
        <v>0.71233796296296292</v>
      </c>
      <c r="E14" s="7" t="s">
        <v>23</v>
      </c>
      <c r="F14" s="18" t="s">
        <v>119</v>
      </c>
      <c r="G14" s="39">
        <v>95000</v>
      </c>
      <c r="H14" s="33" t="s">
        <v>85</v>
      </c>
    </row>
    <row r="15" spans="2:13" ht="24" customHeight="1">
      <c r="B15" s="27">
        <v>9</v>
      </c>
      <c r="C15" s="16" t="s">
        <v>32</v>
      </c>
      <c r="D15" s="10">
        <v>0.51884259259259258</v>
      </c>
      <c r="E15" s="7" t="s">
        <v>24</v>
      </c>
      <c r="F15" s="18" t="s">
        <v>118</v>
      </c>
      <c r="G15" s="39">
        <v>40000</v>
      </c>
      <c r="H15" s="33" t="s">
        <v>85</v>
      </c>
    </row>
    <row r="16" spans="2:13" ht="24" customHeight="1">
      <c r="B16" s="27">
        <v>10</v>
      </c>
      <c r="C16" s="16" t="s">
        <v>33</v>
      </c>
      <c r="D16" s="10">
        <v>0.5288194444444444</v>
      </c>
      <c r="E16" s="9" t="s">
        <v>9</v>
      </c>
      <c r="F16" s="18" t="s">
        <v>120</v>
      </c>
      <c r="G16" s="39">
        <v>120000</v>
      </c>
      <c r="H16" s="33" t="s">
        <v>85</v>
      </c>
    </row>
    <row r="17" spans="2:8" ht="24" customHeight="1">
      <c r="B17" s="27">
        <v>11</v>
      </c>
      <c r="C17" s="16" t="s">
        <v>34</v>
      </c>
      <c r="D17" s="10">
        <v>0.52718750000000003</v>
      </c>
      <c r="E17" s="9" t="s">
        <v>13</v>
      </c>
      <c r="F17" s="18" t="s">
        <v>112</v>
      </c>
      <c r="G17" s="39">
        <v>56000</v>
      </c>
      <c r="H17" s="33" t="s">
        <v>85</v>
      </c>
    </row>
    <row r="18" spans="2:8" ht="24" customHeight="1">
      <c r="B18" s="27">
        <v>12</v>
      </c>
      <c r="C18" s="9" t="s">
        <v>35</v>
      </c>
      <c r="D18" s="10">
        <v>0.5154629629629629</v>
      </c>
      <c r="E18" s="9" t="s">
        <v>25</v>
      </c>
      <c r="F18" s="18" t="s">
        <v>121</v>
      </c>
      <c r="G18" s="39">
        <v>30000</v>
      </c>
      <c r="H18" s="33" t="s">
        <v>85</v>
      </c>
    </row>
    <row r="19" spans="2:8" ht="24" customHeight="1">
      <c r="B19" s="27">
        <v>13</v>
      </c>
      <c r="C19" s="16" t="s">
        <v>53</v>
      </c>
      <c r="D19" s="10">
        <v>0.73349537037037038</v>
      </c>
      <c r="E19" s="9" t="s">
        <v>9</v>
      </c>
      <c r="F19" s="18" t="s">
        <v>122</v>
      </c>
      <c r="G19" s="28">
        <v>120000</v>
      </c>
      <c r="H19" s="33" t="s">
        <v>85</v>
      </c>
    </row>
    <row r="20" spans="2:8" ht="24" customHeight="1">
      <c r="B20" s="27">
        <v>14</v>
      </c>
      <c r="C20" s="9" t="s">
        <v>54</v>
      </c>
      <c r="D20" s="10">
        <v>0.58652777777777776</v>
      </c>
      <c r="E20" s="9" t="s">
        <v>9</v>
      </c>
      <c r="F20" s="18" t="s">
        <v>123</v>
      </c>
      <c r="G20" s="28">
        <v>100000</v>
      </c>
      <c r="H20" s="33" t="s">
        <v>85</v>
      </c>
    </row>
    <row r="21" spans="2:8" ht="24" customHeight="1">
      <c r="B21" s="27">
        <v>15</v>
      </c>
      <c r="C21" s="9" t="s">
        <v>55</v>
      </c>
      <c r="D21" s="10">
        <v>0.54469907407407414</v>
      </c>
      <c r="E21" s="9" t="s">
        <v>56</v>
      </c>
      <c r="F21" s="18" t="s">
        <v>124</v>
      </c>
      <c r="G21" s="28">
        <v>9000</v>
      </c>
      <c r="H21" s="33" t="s">
        <v>87</v>
      </c>
    </row>
    <row r="22" spans="2:8" ht="24" customHeight="1">
      <c r="B22" s="27">
        <v>16</v>
      </c>
      <c r="C22" s="9" t="s">
        <v>88</v>
      </c>
      <c r="D22" s="10">
        <v>0.85155092592592585</v>
      </c>
      <c r="E22" s="9" t="s">
        <v>57</v>
      </c>
      <c r="F22" s="18" t="s">
        <v>125</v>
      </c>
      <c r="G22" s="28">
        <v>106000</v>
      </c>
      <c r="H22" s="33" t="s">
        <v>87</v>
      </c>
    </row>
    <row r="23" spans="2:8" ht="24" customHeight="1">
      <c r="B23" s="27">
        <v>17</v>
      </c>
      <c r="C23" s="9" t="s">
        <v>89</v>
      </c>
      <c r="D23" s="10">
        <v>0.6177083333333333</v>
      </c>
      <c r="E23" s="9" t="s">
        <v>23</v>
      </c>
      <c r="F23" s="18" t="s">
        <v>126</v>
      </c>
      <c r="G23" s="28">
        <v>76000</v>
      </c>
      <c r="H23" s="33" t="s">
        <v>87</v>
      </c>
    </row>
    <row r="24" spans="2:8" ht="24" customHeight="1">
      <c r="B24" s="27">
        <v>18</v>
      </c>
      <c r="C24" s="9" t="s">
        <v>90</v>
      </c>
      <c r="D24" s="10">
        <v>0.51881944444444439</v>
      </c>
      <c r="E24" s="9" t="s">
        <v>60</v>
      </c>
      <c r="F24" s="18" t="s">
        <v>124</v>
      </c>
      <c r="G24" s="28">
        <v>16000</v>
      </c>
      <c r="H24" s="33" t="s">
        <v>87</v>
      </c>
    </row>
    <row r="25" spans="2:8" ht="24" customHeight="1">
      <c r="B25" s="27">
        <v>19</v>
      </c>
      <c r="C25" s="16" t="s">
        <v>91</v>
      </c>
      <c r="D25" s="10">
        <v>0.50319444444444439</v>
      </c>
      <c r="E25" s="7" t="s">
        <v>13</v>
      </c>
      <c r="F25" s="18" t="s">
        <v>127</v>
      </c>
      <c r="G25" s="28">
        <v>56000</v>
      </c>
      <c r="H25" s="33" t="s">
        <v>87</v>
      </c>
    </row>
    <row r="26" spans="2:8" ht="24" customHeight="1">
      <c r="B26" s="27">
        <v>20</v>
      </c>
      <c r="C26" s="16" t="s">
        <v>91</v>
      </c>
      <c r="D26" s="10">
        <v>0.66579861111111105</v>
      </c>
      <c r="E26" s="7" t="s">
        <v>62</v>
      </c>
      <c r="F26" s="18" t="s">
        <v>128</v>
      </c>
      <c r="G26" s="28">
        <v>13800</v>
      </c>
      <c r="H26" s="33" t="s">
        <v>87</v>
      </c>
    </row>
    <row r="27" spans="2:8" ht="24" customHeight="1">
      <c r="B27" s="27">
        <v>21</v>
      </c>
      <c r="C27" s="16" t="s">
        <v>92</v>
      </c>
      <c r="D27" s="10">
        <v>0.59761574074074075</v>
      </c>
      <c r="E27" s="7" t="s">
        <v>9</v>
      </c>
      <c r="F27" s="18" t="s">
        <v>129</v>
      </c>
      <c r="G27" s="28">
        <v>120000</v>
      </c>
      <c r="H27" s="33" t="s">
        <v>87</v>
      </c>
    </row>
    <row r="28" spans="2:8" ht="24" customHeight="1">
      <c r="B28" s="27">
        <v>22</v>
      </c>
      <c r="C28" s="16" t="s">
        <v>93</v>
      </c>
      <c r="D28" s="10">
        <v>0.52910879629629626</v>
      </c>
      <c r="E28" s="10" t="s">
        <v>94</v>
      </c>
      <c r="F28" s="18" t="s">
        <v>124</v>
      </c>
      <c r="G28" s="28">
        <v>32000</v>
      </c>
      <c r="H28" s="33" t="s">
        <v>87</v>
      </c>
    </row>
  </sheetData>
  <mergeCells count="2">
    <mergeCell ref="B2:H2"/>
    <mergeCell ref="B4:C4"/>
  </mergeCells>
  <phoneticPr fontId="2" type="noConversion"/>
  <pageMargins left="0.48" right="0.41" top="0.98425196850393704" bottom="0.98425196850393704" header="0.51181102362204722" footer="0.51181102362204722"/>
  <pageSetup paperSize="9" scale="8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zoomScaleNormal="100" workbookViewId="0">
      <selection activeCell="B2" sqref="B2:H19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3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0" t="s">
        <v>5</v>
      </c>
      <c r="C2" s="40"/>
      <c r="D2" s="40"/>
      <c r="E2" s="40"/>
      <c r="F2" s="40"/>
      <c r="G2" s="40"/>
      <c r="H2" s="40"/>
    </row>
    <row r="3" spans="2:8" ht="9.9499999999999993" customHeight="1">
      <c r="B3" s="14"/>
      <c r="F3" s="12"/>
    </row>
    <row r="4" spans="2:8" ht="24" customHeight="1">
      <c r="B4" s="45" t="s">
        <v>10</v>
      </c>
      <c r="C4" s="45"/>
      <c r="D4" s="45"/>
      <c r="E4" s="45"/>
      <c r="F4" s="45"/>
      <c r="G4" s="45"/>
      <c r="H4" s="45"/>
    </row>
    <row r="5" spans="2:8" ht="24" customHeight="1">
      <c r="B5" s="22" t="s">
        <v>1</v>
      </c>
      <c r="C5" s="22" t="s">
        <v>4</v>
      </c>
      <c r="D5" s="22" t="s">
        <v>3</v>
      </c>
      <c r="E5" s="22" t="s">
        <v>82</v>
      </c>
      <c r="F5" s="22" t="s">
        <v>83</v>
      </c>
      <c r="G5" s="23" t="s">
        <v>2</v>
      </c>
      <c r="H5" s="24" t="s">
        <v>84</v>
      </c>
    </row>
    <row r="6" spans="2:8" ht="24" customHeight="1">
      <c r="B6" s="6" t="s">
        <v>0</v>
      </c>
      <c r="C6" s="6"/>
      <c r="D6" s="6"/>
      <c r="E6" s="6"/>
      <c r="F6" s="31"/>
      <c r="G6" s="34">
        <f>SUM(G7:G73)</f>
        <v>1218000</v>
      </c>
      <c r="H6" s="32"/>
    </row>
    <row r="7" spans="2:8" ht="24" customHeight="1">
      <c r="B7" s="9">
        <v>1</v>
      </c>
      <c r="C7" s="20" t="s">
        <v>38</v>
      </c>
      <c r="D7" s="10">
        <v>0.8778125</v>
      </c>
      <c r="E7" s="9" t="s">
        <v>17</v>
      </c>
      <c r="F7" s="29" t="s">
        <v>130</v>
      </c>
      <c r="G7" s="35">
        <v>272000</v>
      </c>
      <c r="H7" s="9" t="s">
        <v>95</v>
      </c>
    </row>
    <row r="8" spans="2:8" ht="24" customHeight="1">
      <c r="B8" s="9">
        <v>2</v>
      </c>
      <c r="C8" s="9" t="s">
        <v>96</v>
      </c>
      <c r="D8" s="10">
        <v>0.52569444444444446</v>
      </c>
      <c r="E8" s="9" t="s">
        <v>36</v>
      </c>
      <c r="F8" s="29" t="s">
        <v>131</v>
      </c>
      <c r="G8" s="35">
        <v>104000</v>
      </c>
      <c r="H8" s="9" t="s">
        <v>95</v>
      </c>
    </row>
    <row r="9" spans="2:8" ht="24" customHeight="1">
      <c r="B9" s="9">
        <v>3</v>
      </c>
      <c r="C9" s="9" t="s">
        <v>97</v>
      </c>
      <c r="D9" s="10" t="s">
        <v>98</v>
      </c>
      <c r="E9" s="9" t="s">
        <v>21</v>
      </c>
      <c r="F9" s="29" t="s">
        <v>132</v>
      </c>
      <c r="G9" s="35">
        <v>36000</v>
      </c>
      <c r="H9" s="9" t="s">
        <v>99</v>
      </c>
    </row>
    <row r="10" spans="2:8" ht="24" customHeight="1">
      <c r="B10" s="9">
        <v>4</v>
      </c>
      <c r="C10" s="9" t="s">
        <v>100</v>
      </c>
      <c r="D10" s="10">
        <v>0.87440972222222213</v>
      </c>
      <c r="E10" s="9" t="s">
        <v>21</v>
      </c>
      <c r="F10" s="29" t="s">
        <v>133</v>
      </c>
      <c r="G10" s="35">
        <v>72000</v>
      </c>
      <c r="H10" s="9" t="s">
        <v>99</v>
      </c>
    </row>
    <row r="11" spans="2:8" ht="24" customHeight="1">
      <c r="B11" s="9">
        <v>5</v>
      </c>
      <c r="C11" s="9" t="s">
        <v>101</v>
      </c>
      <c r="D11" s="10">
        <v>0.48958333333333331</v>
      </c>
      <c r="E11" s="9" t="s">
        <v>21</v>
      </c>
      <c r="F11" s="29" t="s">
        <v>131</v>
      </c>
      <c r="G11" s="35">
        <v>78000</v>
      </c>
      <c r="H11" s="9" t="s">
        <v>99</v>
      </c>
    </row>
    <row r="12" spans="2:8" ht="24" customHeight="1">
      <c r="B12" s="9">
        <v>6</v>
      </c>
      <c r="C12" s="9" t="s">
        <v>101</v>
      </c>
      <c r="D12" s="10">
        <v>0.54446759259259259</v>
      </c>
      <c r="E12" s="9" t="s">
        <v>37</v>
      </c>
      <c r="F12" s="29" t="s">
        <v>135</v>
      </c>
      <c r="G12" s="35">
        <v>33000</v>
      </c>
      <c r="H12" s="9" t="s">
        <v>102</v>
      </c>
    </row>
    <row r="13" spans="2:8" ht="24" customHeight="1">
      <c r="B13" s="9">
        <v>7</v>
      </c>
      <c r="C13" s="20" t="s">
        <v>103</v>
      </c>
      <c r="D13" s="10">
        <v>0.95089120370370372</v>
      </c>
      <c r="E13" s="10" t="s">
        <v>63</v>
      </c>
      <c r="F13" s="29" t="s">
        <v>136</v>
      </c>
      <c r="G13" s="35">
        <v>227000</v>
      </c>
      <c r="H13" s="9" t="s">
        <v>102</v>
      </c>
    </row>
    <row r="14" spans="2:8" ht="24" customHeight="1">
      <c r="B14" s="9">
        <v>8</v>
      </c>
      <c r="C14" s="9" t="s">
        <v>104</v>
      </c>
      <c r="D14" s="10">
        <v>0.54894675925925929</v>
      </c>
      <c r="E14" s="10" t="s">
        <v>64</v>
      </c>
      <c r="F14" s="29" t="s">
        <v>137</v>
      </c>
      <c r="G14" s="35">
        <v>60000</v>
      </c>
      <c r="H14" s="9" t="s">
        <v>102</v>
      </c>
    </row>
    <row r="15" spans="2:8" ht="24" customHeight="1">
      <c r="B15" s="9">
        <v>9</v>
      </c>
      <c r="C15" s="9" t="s">
        <v>104</v>
      </c>
      <c r="D15" s="10">
        <v>0.82052083333333325</v>
      </c>
      <c r="E15" s="10" t="s">
        <v>65</v>
      </c>
      <c r="F15" s="29" t="s">
        <v>138</v>
      </c>
      <c r="G15" s="35">
        <v>43000</v>
      </c>
      <c r="H15" s="9" t="s">
        <v>102</v>
      </c>
    </row>
    <row r="16" spans="2:8" ht="24" customHeight="1">
      <c r="B16" s="9">
        <v>10</v>
      </c>
      <c r="C16" s="9" t="s">
        <v>105</v>
      </c>
      <c r="D16" s="10">
        <v>0.83577546296296301</v>
      </c>
      <c r="E16" s="10" t="s">
        <v>66</v>
      </c>
      <c r="F16" s="29" t="s">
        <v>139</v>
      </c>
      <c r="G16" s="35">
        <v>100000</v>
      </c>
      <c r="H16" s="9" t="s">
        <v>102</v>
      </c>
    </row>
    <row r="17" spans="2:8" ht="24" customHeight="1">
      <c r="B17" s="9">
        <v>11</v>
      </c>
      <c r="C17" s="9" t="s">
        <v>106</v>
      </c>
      <c r="D17" s="10">
        <v>0.52489583333333334</v>
      </c>
      <c r="E17" s="10" t="s">
        <v>68</v>
      </c>
      <c r="F17" s="29" t="s">
        <v>140</v>
      </c>
      <c r="G17" s="35">
        <v>88000</v>
      </c>
      <c r="H17" s="9" t="s">
        <v>107</v>
      </c>
    </row>
    <row r="18" spans="2:8" ht="24" customHeight="1">
      <c r="B18" s="9">
        <v>12</v>
      </c>
      <c r="C18" s="9" t="s">
        <v>108</v>
      </c>
      <c r="D18" s="10">
        <v>0.50807870370370367</v>
      </c>
      <c r="E18" s="10" t="s">
        <v>69</v>
      </c>
      <c r="F18" s="29" t="s">
        <v>141</v>
      </c>
      <c r="G18" s="35">
        <v>90000</v>
      </c>
      <c r="H18" s="9" t="s">
        <v>107</v>
      </c>
    </row>
    <row r="19" spans="2:8" ht="24" customHeight="1">
      <c r="B19" s="9">
        <v>13</v>
      </c>
      <c r="C19" s="9" t="s">
        <v>109</v>
      </c>
      <c r="D19" s="10">
        <v>0.61207175925925927</v>
      </c>
      <c r="E19" s="9" t="s">
        <v>110</v>
      </c>
      <c r="F19" s="29" t="s">
        <v>142</v>
      </c>
      <c r="G19" s="35">
        <v>15000</v>
      </c>
      <c r="H19" s="9" t="s">
        <v>107</v>
      </c>
    </row>
    <row r="20" spans="2:8" ht="24" customHeight="1">
      <c r="B20" s="5"/>
      <c r="C20" s="5"/>
      <c r="D20" s="5"/>
      <c r="E20" s="15"/>
      <c r="F20" s="13"/>
    </row>
    <row r="21" spans="2:8" ht="24" customHeight="1">
      <c r="B21" s="5"/>
      <c r="C21" s="5"/>
      <c r="D21" s="5"/>
      <c r="E21" s="15"/>
      <c r="F21" s="13"/>
    </row>
    <row r="22" spans="2:8" ht="24" customHeight="1">
      <c r="B22" s="5"/>
      <c r="C22" s="5"/>
      <c r="D22" s="5"/>
      <c r="E22" s="15"/>
      <c r="F22" s="13"/>
    </row>
    <row r="23" spans="2:8" ht="24" customHeight="1">
      <c r="B23" s="5"/>
      <c r="C23" s="5"/>
      <c r="D23" s="5"/>
      <c r="E23" s="15"/>
      <c r="F23" s="13"/>
    </row>
    <row r="24" spans="2:8" ht="24" customHeight="1">
      <c r="B24" s="5"/>
      <c r="C24" s="5"/>
      <c r="D24" s="5"/>
      <c r="E24" s="15"/>
      <c r="F24" s="13"/>
    </row>
    <row r="25" spans="2:8" ht="24" customHeight="1">
      <c r="B25" s="5"/>
      <c r="C25" s="5"/>
      <c r="D25" s="5"/>
      <c r="E25" s="15"/>
      <c r="F25" s="13"/>
    </row>
    <row r="26" spans="2:8" ht="24" customHeight="1">
      <c r="B26" s="5"/>
      <c r="C26" s="5"/>
      <c r="D26" s="5"/>
      <c r="E26" s="15"/>
      <c r="F26" s="13"/>
    </row>
    <row r="27" spans="2:8" ht="24" customHeight="1">
      <c r="B27" s="5"/>
      <c r="C27" s="5"/>
      <c r="D27" s="5"/>
      <c r="E27" s="15"/>
      <c r="F27" s="13"/>
    </row>
    <row r="28" spans="2:8" ht="24" customHeight="1">
      <c r="B28" s="5"/>
      <c r="C28" s="5"/>
      <c r="D28" s="5"/>
      <c r="E28" s="15"/>
      <c r="F28" s="13"/>
    </row>
    <row r="29" spans="2:8" ht="24" customHeight="1">
      <c r="B29" s="5"/>
      <c r="C29" s="5"/>
      <c r="D29" s="5"/>
      <c r="E29" s="15"/>
      <c r="F29" s="13"/>
    </row>
    <row r="30" spans="2:8" ht="24" customHeight="1">
      <c r="B30" s="5"/>
      <c r="C30" s="5"/>
      <c r="D30" s="5"/>
      <c r="E30" s="15"/>
      <c r="F30" s="13"/>
    </row>
    <row r="31" spans="2:8" ht="24" customHeight="1"/>
  </sheetData>
  <mergeCells count="2">
    <mergeCell ref="B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zoomScaleNormal="100" workbookViewId="0">
      <selection activeCell="B2" sqref="B2:H20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0" t="s">
        <v>6</v>
      </c>
      <c r="C2" s="40"/>
      <c r="D2" s="40"/>
      <c r="E2" s="40"/>
      <c r="F2" s="40"/>
      <c r="G2" s="40"/>
      <c r="H2" s="40"/>
    </row>
    <row r="3" spans="2:8" ht="9.9499999999999993" customHeight="1">
      <c r="B3" s="14"/>
      <c r="F3" s="12"/>
    </row>
    <row r="4" spans="2:8" ht="24" customHeight="1">
      <c r="B4" s="46"/>
      <c r="C4" s="47"/>
      <c r="D4" s="5"/>
      <c r="F4" s="48" t="s">
        <v>10</v>
      </c>
      <c r="G4" s="48"/>
      <c r="H4" s="48"/>
    </row>
    <row r="5" spans="2:8" ht="24" customHeight="1">
      <c r="B5" s="22" t="s">
        <v>1</v>
      </c>
      <c r="C5" s="22" t="s">
        <v>4</v>
      </c>
      <c r="D5" s="22" t="s">
        <v>3</v>
      </c>
      <c r="E5" s="22" t="s">
        <v>82</v>
      </c>
      <c r="F5" s="22" t="s">
        <v>83</v>
      </c>
      <c r="G5" s="23" t="s">
        <v>2</v>
      </c>
      <c r="H5" s="24" t="s">
        <v>84</v>
      </c>
    </row>
    <row r="6" spans="2:8" ht="24" customHeight="1">
      <c r="B6" s="6" t="s">
        <v>0</v>
      </c>
      <c r="C6" s="6"/>
      <c r="D6" s="6"/>
      <c r="E6" s="6"/>
      <c r="F6" s="26"/>
      <c r="G6" s="25">
        <f>SUM(G7:G44)</f>
        <v>731200</v>
      </c>
      <c r="H6" s="32"/>
    </row>
    <row r="7" spans="2:8" ht="24" customHeight="1">
      <c r="B7" s="27">
        <v>1</v>
      </c>
      <c r="C7" s="17" t="s">
        <v>46</v>
      </c>
      <c r="D7" s="18">
        <v>0.50881944444444438</v>
      </c>
      <c r="E7" s="17" t="s">
        <v>39</v>
      </c>
      <c r="F7" s="37" t="s">
        <v>143</v>
      </c>
      <c r="G7" s="30">
        <v>78000</v>
      </c>
      <c r="H7" s="17" t="s">
        <v>85</v>
      </c>
    </row>
    <row r="8" spans="2:8" ht="24" customHeight="1">
      <c r="B8" s="27">
        <v>2</v>
      </c>
      <c r="C8" s="17" t="s">
        <v>45</v>
      </c>
      <c r="D8" s="18">
        <v>0.47539351851851852</v>
      </c>
      <c r="E8" s="17" t="s">
        <v>40</v>
      </c>
      <c r="F8" s="37" t="s">
        <v>134</v>
      </c>
      <c r="G8" s="30">
        <v>4000</v>
      </c>
      <c r="H8" s="17" t="s">
        <v>85</v>
      </c>
    </row>
    <row r="9" spans="2:8" ht="24" customHeight="1">
      <c r="B9" s="27">
        <v>3</v>
      </c>
      <c r="C9" s="17" t="s">
        <v>45</v>
      </c>
      <c r="D9" s="18">
        <v>0.52059027777777778</v>
      </c>
      <c r="E9" s="17" t="s">
        <v>41</v>
      </c>
      <c r="F9" s="37" t="s">
        <v>144</v>
      </c>
      <c r="G9" s="30">
        <v>100000</v>
      </c>
      <c r="H9" s="17" t="s">
        <v>85</v>
      </c>
    </row>
    <row r="10" spans="2:8" ht="24" customHeight="1">
      <c r="B10" s="27">
        <v>4</v>
      </c>
      <c r="C10" s="17" t="s">
        <v>45</v>
      </c>
      <c r="D10" s="18">
        <v>0.70259259259259255</v>
      </c>
      <c r="E10" s="17" t="s">
        <v>12</v>
      </c>
      <c r="F10" s="37" t="s">
        <v>145</v>
      </c>
      <c r="G10" s="30">
        <v>16000</v>
      </c>
      <c r="H10" s="17" t="s">
        <v>85</v>
      </c>
    </row>
    <row r="11" spans="2:8" ht="24" customHeight="1">
      <c r="B11" s="27">
        <v>5</v>
      </c>
      <c r="C11" s="17" t="s">
        <v>45</v>
      </c>
      <c r="D11" s="18">
        <v>0.78334490740740748</v>
      </c>
      <c r="E11" s="17" t="s">
        <v>18</v>
      </c>
      <c r="F11" s="37" t="s">
        <v>145</v>
      </c>
      <c r="G11" s="30">
        <v>22000</v>
      </c>
      <c r="H11" s="17" t="s">
        <v>85</v>
      </c>
    </row>
    <row r="12" spans="2:8" ht="24" customHeight="1">
      <c r="B12" s="27">
        <v>6</v>
      </c>
      <c r="C12" s="17" t="s">
        <v>44</v>
      </c>
      <c r="D12" s="18" t="s">
        <v>43</v>
      </c>
      <c r="E12" s="17" t="s">
        <v>42</v>
      </c>
      <c r="F12" s="37" t="s">
        <v>143</v>
      </c>
      <c r="G12" s="30">
        <v>135200</v>
      </c>
      <c r="H12" s="17" t="s">
        <v>85</v>
      </c>
    </row>
    <row r="13" spans="2:8" ht="24" customHeight="1">
      <c r="B13" s="27">
        <v>7</v>
      </c>
      <c r="C13" s="17" t="s">
        <v>70</v>
      </c>
      <c r="D13" s="18">
        <v>0.56753472222222223</v>
      </c>
      <c r="E13" s="17" t="s">
        <v>147</v>
      </c>
      <c r="F13" s="29" t="s">
        <v>146</v>
      </c>
      <c r="G13" s="28">
        <v>18000</v>
      </c>
      <c r="H13" s="17" t="s">
        <v>85</v>
      </c>
    </row>
    <row r="14" spans="2:8" ht="24" customHeight="1">
      <c r="B14" s="27">
        <v>8</v>
      </c>
      <c r="C14" s="17" t="s">
        <v>70</v>
      </c>
      <c r="D14" s="18">
        <v>0.57023148148148151</v>
      </c>
      <c r="E14" s="17" t="s">
        <v>20</v>
      </c>
      <c r="F14" s="29" t="s">
        <v>148</v>
      </c>
      <c r="G14" s="28">
        <v>9000</v>
      </c>
      <c r="H14" s="17" t="s">
        <v>85</v>
      </c>
    </row>
    <row r="15" spans="2:8" ht="24" customHeight="1">
      <c r="B15" s="27">
        <v>9</v>
      </c>
      <c r="C15" s="17" t="s">
        <v>70</v>
      </c>
      <c r="D15" s="18">
        <v>0.57041666666666668</v>
      </c>
      <c r="E15" s="17" t="s">
        <v>20</v>
      </c>
      <c r="F15" s="29" t="s">
        <v>148</v>
      </c>
      <c r="G15" s="28">
        <v>10000</v>
      </c>
      <c r="H15" s="17" t="s">
        <v>85</v>
      </c>
    </row>
    <row r="16" spans="2:8" ht="24" customHeight="1">
      <c r="B16" s="27">
        <v>10</v>
      </c>
      <c r="C16" s="17" t="s">
        <v>70</v>
      </c>
      <c r="D16" s="18">
        <v>0.87383101851851863</v>
      </c>
      <c r="E16" s="17" t="s">
        <v>149</v>
      </c>
      <c r="F16" s="29" t="s">
        <v>142</v>
      </c>
      <c r="G16" s="28">
        <v>40000</v>
      </c>
      <c r="H16" s="17" t="s">
        <v>85</v>
      </c>
    </row>
    <row r="17" spans="2:8" ht="24" customHeight="1">
      <c r="B17" s="27">
        <v>11</v>
      </c>
      <c r="C17" s="17" t="s">
        <v>55</v>
      </c>
      <c r="D17" s="18">
        <v>0.56457175925925929</v>
      </c>
      <c r="E17" s="17" t="s">
        <v>49</v>
      </c>
      <c r="F17" s="29" t="s">
        <v>150</v>
      </c>
      <c r="G17" s="28">
        <v>109000</v>
      </c>
      <c r="H17" s="17" t="s">
        <v>85</v>
      </c>
    </row>
    <row r="18" spans="2:8" ht="24" customHeight="1">
      <c r="B18" s="27">
        <v>12</v>
      </c>
      <c r="C18" s="17" t="s">
        <v>55</v>
      </c>
      <c r="D18" s="18">
        <v>0.60685185185185186</v>
      </c>
      <c r="E18" s="17" t="s">
        <v>56</v>
      </c>
      <c r="F18" s="29" t="s">
        <v>151</v>
      </c>
      <c r="G18" s="28">
        <v>10000</v>
      </c>
      <c r="H18" s="17" t="s">
        <v>85</v>
      </c>
    </row>
    <row r="19" spans="2:8" ht="24" customHeight="1">
      <c r="B19" s="27">
        <v>13</v>
      </c>
      <c r="C19" s="17" t="s">
        <v>58</v>
      </c>
      <c r="D19" s="18">
        <v>0.79082175925925924</v>
      </c>
      <c r="E19" s="17" t="s">
        <v>19</v>
      </c>
      <c r="F19" s="29" t="s">
        <v>152</v>
      </c>
      <c r="G19" s="28">
        <v>114000</v>
      </c>
      <c r="H19" s="17" t="s">
        <v>85</v>
      </c>
    </row>
    <row r="20" spans="2:8" ht="24" customHeight="1">
      <c r="B20" s="27">
        <v>14</v>
      </c>
      <c r="C20" s="17" t="s">
        <v>59</v>
      </c>
      <c r="D20" s="18">
        <v>0.52998842592592588</v>
      </c>
      <c r="E20" s="17" t="s">
        <v>71</v>
      </c>
      <c r="F20" s="29" t="s">
        <v>145</v>
      </c>
      <c r="G20" s="28">
        <v>66000</v>
      </c>
      <c r="H20" s="17" t="s">
        <v>85</v>
      </c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8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zoomScaleNormal="100" workbookViewId="0">
      <selection activeCell="E30" sqref="E30"/>
    </sheetView>
  </sheetViews>
  <sheetFormatPr defaultRowHeight="13.5"/>
  <cols>
    <col min="1" max="1" width="1.77734375" customWidth="1"/>
    <col min="2" max="2" width="5.77734375" customWidth="1"/>
    <col min="3" max="3" width="10.77734375" style="3" customWidth="1"/>
    <col min="4" max="4" width="8.77734375" style="3" customWidth="1"/>
    <col min="5" max="5" width="20.77734375" style="3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0" t="s">
        <v>7</v>
      </c>
      <c r="C2" s="40"/>
      <c r="D2" s="40"/>
      <c r="E2" s="40"/>
      <c r="F2" s="40"/>
      <c r="G2" s="40"/>
      <c r="H2" s="40"/>
    </row>
    <row r="3" spans="2:8" ht="9.9499999999999993" customHeight="1">
      <c r="B3" s="1"/>
      <c r="F3" s="12"/>
    </row>
    <row r="4" spans="2:8" ht="24" customHeight="1">
      <c r="B4" s="43"/>
      <c r="C4" s="44"/>
      <c r="D4" s="5"/>
      <c r="F4" s="48" t="s">
        <v>10</v>
      </c>
      <c r="G4" s="48"/>
      <c r="H4" s="48"/>
    </row>
    <row r="5" spans="2:8" ht="24" customHeight="1">
      <c r="B5" s="22" t="s">
        <v>1</v>
      </c>
      <c r="C5" s="22" t="s">
        <v>4</v>
      </c>
      <c r="D5" s="22" t="s">
        <v>3</v>
      </c>
      <c r="E5" s="22" t="s">
        <v>82</v>
      </c>
      <c r="F5" s="22" t="s">
        <v>83</v>
      </c>
      <c r="G5" s="23" t="s">
        <v>2</v>
      </c>
      <c r="H5" s="24" t="s">
        <v>84</v>
      </c>
    </row>
    <row r="6" spans="2:8" ht="24" customHeight="1">
      <c r="B6" s="6" t="s">
        <v>0</v>
      </c>
      <c r="C6" s="6"/>
      <c r="D6" s="6"/>
      <c r="E6" s="6"/>
      <c r="F6" s="26"/>
      <c r="G6" s="25">
        <f>SUM(G7:G65)</f>
        <v>1006000</v>
      </c>
      <c r="H6" s="32"/>
    </row>
    <row r="7" spans="2:8" ht="24" customHeight="1">
      <c r="B7" s="27">
        <v>1</v>
      </c>
      <c r="C7" s="9" t="s">
        <v>38</v>
      </c>
      <c r="D7" s="10">
        <v>0.75582175925925921</v>
      </c>
      <c r="E7" s="9" t="s">
        <v>47</v>
      </c>
      <c r="F7" s="37" t="s">
        <v>153</v>
      </c>
      <c r="G7" s="39">
        <v>120000</v>
      </c>
      <c r="H7" s="17" t="s">
        <v>85</v>
      </c>
    </row>
    <row r="8" spans="2:8" ht="24" customHeight="1">
      <c r="B8" s="27">
        <v>2</v>
      </c>
      <c r="C8" s="9" t="s">
        <v>29</v>
      </c>
      <c r="D8" s="10">
        <v>0.50982638888888887</v>
      </c>
      <c r="E8" s="9" t="s">
        <v>48</v>
      </c>
      <c r="F8" s="37" t="s">
        <v>154</v>
      </c>
      <c r="G8" s="39">
        <v>42000</v>
      </c>
      <c r="H8" s="17" t="s">
        <v>85</v>
      </c>
    </row>
    <row r="9" spans="2:8" ht="24" customHeight="1">
      <c r="B9" s="27">
        <v>3</v>
      </c>
      <c r="C9" s="9" t="s">
        <v>29</v>
      </c>
      <c r="D9" s="10">
        <v>0.73280092592592594</v>
      </c>
      <c r="E9" s="9" t="s">
        <v>49</v>
      </c>
      <c r="F9" s="37" t="s">
        <v>155</v>
      </c>
      <c r="G9" s="39">
        <v>22000</v>
      </c>
      <c r="H9" s="17" t="s">
        <v>85</v>
      </c>
    </row>
    <row r="10" spans="2:8" ht="24" customHeight="1">
      <c r="B10" s="27">
        <v>4</v>
      </c>
      <c r="C10" s="9" t="s">
        <v>31</v>
      </c>
      <c r="D10" s="10">
        <v>0.80012731481481481</v>
      </c>
      <c r="E10" s="9" t="s">
        <v>19</v>
      </c>
      <c r="F10" s="37" t="s">
        <v>156</v>
      </c>
      <c r="G10" s="39">
        <v>64000</v>
      </c>
      <c r="H10" s="17" t="s">
        <v>85</v>
      </c>
    </row>
    <row r="11" spans="2:8" ht="24" customHeight="1">
      <c r="B11" s="27">
        <v>5</v>
      </c>
      <c r="C11" s="9" t="s">
        <v>32</v>
      </c>
      <c r="D11" s="10">
        <v>0.70753472222222225</v>
      </c>
      <c r="E11" s="9" t="s">
        <v>50</v>
      </c>
      <c r="F11" s="37" t="s">
        <v>157</v>
      </c>
      <c r="G11" s="39">
        <v>120000</v>
      </c>
      <c r="H11" s="17" t="s">
        <v>85</v>
      </c>
    </row>
    <row r="12" spans="2:8" ht="24" customHeight="1">
      <c r="B12" s="27">
        <v>6</v>
      </c>
      <c r="C12" s="9" t="s">
        <v>33</v>
      </c>
      <c r="D12" s="10">
        <v>0.49811342592592589</v>
      </c>
      <c r="E12" s="9" t="s">
        <v>51</v>
      </c>
      <c r="F12" s="37" t="s">
        <v>155</v>
      </c>
      <c r="G12" s="39">
        <v>24000</v>
      </c>
      <c r="H12" s="17" t="s">
        <v>85</v>
      </c>
    </row>
    <row r="13" spans="2:8" ht="24" customHeight="1">
      <c r="B13" s="27">
        <v>7</v>
      </c>
      <c r="C13" s="17" t="s">
        <v>34</v>
      </c>
      <c r="D13" s="10">
        <v>0.72134259259259259</v>
      </c>
      <c r="E13" s="17" t="s">
        <v>14</v>
      </c>
      <c r="F13" s="37" t="s">
        <v>158</v>
      </c>
      <c r="G13" s="39">
        <v>49000</v>
      </c>
      <c r="H13" s="17" t="s">
        <v>85</v>
      </c>
    </row>
    <row r="14" spans="2:8" ht="24" customHeight="1">
      <c r="B14" s="27">
        <v>8</v>
      </c>
      <c r="C14" s="17" t="s">
        <v>35</v>
      </c>
      <c r="D14" s="10">
        <v>0.82836805555555559</v>
      </c>
      <c r="E14" s="17" t="s">
        <v>50</v>
      </c>
      <c r="F14" s="37" t="s">
        <v>121</v>
      </c>
      <c r="G14" s="30">
        <v>100000</v>
      </c>
      <c r="H14" s="17" t="s">
        <v>85</v>
      </c>
    </row>
    <row r="15" spans="2:8" ht="24" customHeight="1">
      <c r="B15" s="27">
        <v>9</v>
      </c>
      <c r="C15" s="9" t="s">
        <v>72</v>
      </c>
      <c r="D15" s="10" t="s">
        <v>73</v>
      </c>
      <c r="E15" s="9" t="s">
        <v>14</v>
      </c>
      <c r="F15" s="29" t="s">
        <v>159</v>
      </c>
      <c r="G15" s="28">
        <v>60000</v>
      </c>
      <c r="H15" s="17" t="s">
        <v>85</v>
      </c>
    </row>
    <row r="16" spans="2:8" ht="24" customHeight="1">
      <c r="B16" s="27">
        <v>10</v>
      </c>
      <c r="C16" s="9" t="s">
        <v>70</v>
      </c>
      <c r="D16" s="10">
        <v>0.4854282407407407</v>
      </c>
      <c r="E16" s="9" t="s">
        <v>14</v>
      </c>
      <c r="F16" s="29" t="s">
        <v>160</v>
      </c>
      <c r="G16" s="28">
        <v>91000</v>
      </c>
      <c r="H16" s="17" t="s">
        <v>85</v>
      </c>
    </row>
    <row r="17" spans="2:8" ht="24" customHeight="1">
      <c r="B17" s="27">
        <v>11</v>
      </c>
      <c r="C17" s="9" t="s">
        <v>55</v>
      </c>
      <c r="D17" s="10">
        <v>0.76883101851851843</v>
      </c>
      <c r="E17" s="9" t="s">
        <v>50</v>
      </c>
      <c r="F17" s="29" t="s">
        <v>161</v>
      </c>
      <c r="G17" s="28">
        <v>100000</v>
      </c>
      <c r="H17" s="17" t="s">
        <v>85</v>
      </c>
    </row>
    <row r="18" spans="2:8" ht="24" customHeight="1">
      <c r="B18" s="27">
        <v>12</v>
      </c>
      <c r="C18" s="9" t="s">
        <v>58</v>
      </c>
      <c r="D18" s="10">
        <v>0.55347222222222225</v>
      </c>
      <c r="E18" s="9" t="s">
        <v>74</v>
      </c>
      <c r="F18" s="29" t="s">
        <v>162</v>
      </c>
      <c r="G18" s="28">
        <v>109000</v>
      </c>
      <c r="H18" s="17" t="s">
        <v>85</v>
      </c>
    </row>
    <row r="19" spans="2:8" ht="24" customHeight="1">
      <c r="B19" s="27">
        <v>13</v>
      </c>
      <c r="C19" s="9" t="s">
        <v>67</v>
      </c>
      <c r="D19" s="10">
        <v>0.51966435185185189</v>
      </c>
      <c r="E19" s="9" t="s">
        <v>75</v>
      </c>
      <c r="F19" s="29" t="s">
        <v>163</v>
      </c>
      <c r="G19" s="28">
        <v>27000</v>
      </c>
      <c r="H19" s="17" t="s">
        <v>85</v>
      </c>
    </row>
    <row r="20" spans="2:8" ht="24" customHeight="1">
      <c r="B20" s="27">
        <v>14</v>
      </c>
      <c r="C20" s="9" t="s">
        <v>59</v>
      </c>
      <c r="D20" s="10">
        <v>0.44355324074074076</v>
      </c>
      <c r="E20" s="9" t="s">
        <v>76</v>
      </c>
      <c r="F20" s="29" t="s">
        <v>155</v>
      </c>
      <c r="G20" s="28">
        <v>28000</v>
      </c>
      <c r="H20" s="17" t="s">
        <v>85</v>
      </c>
    </row>
    <row r="21" spans="2:8" ht="24" customHeight="1">
      <c r="B21" s="27">
        <v>15</v>
      </c>
      <c r="C21" s="17" t="s">
        <v>77</v>
      </c>
      <c r="D21" s="10">
        <v>0.82263888888888881</v>
      </c>
      <c r="E21" s="17" t="s">
        <v>78</v>
      </c>
      <c r="F21" s="29" t="s">
        <v>163</v>
      </c>
      <c r="G21" s="28">
        <v>50000</v>
      </c>
      <c r="H21" s="17" t="s">
        <v>85</v>
      </c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8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2"/>
  <sheetViews>
    <sheetView tabSelected="1" zoomScaleNormal="100" workbookViewId="0">
      <selection activeCell="F12" sqref="F12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0" t="s">
        <v>8</v>
      </c>
      <c r="C2" s="40"/>
      <c r="D2" s="40"/>
      <c r="E2" s="40"/>
      <c r="F2" s="40"/>
      <c r="G2" s="40"/>
      <c r="H2" s="40"/>
    </row>
    <row r="3" spans="2:8" ht="9.9499999999999993" customHeight="1">
      <c r="B3" s="14"/>
      <c r="F3" s="12"/>
    </row>
    <row r="4" spans="2:8" ht="24" customHeight="1">
      <c r="B4" s="43"/>
      <c r="C4" s="44"/>
      <c r="D4" s="5"/>
      <c r="F4" s="48" t="s">
        <v>10</v>
      </c>
      <c r="G4" s="48"/>
      <c r="H4" s="48"/>
    </row>
    <row r="5" spans="2:8" ht="24" customHeight="1">
      <c r="B5" s="22" t="s">
        <v>1</v>
      </c>
      <c r="C5" s="22" t="s">
        <v>4</v>
      </c>
      <c r="D5" s="22" t="s">
        <v>3</v>
      </c>
      <c r="E5" s="22" t="s">
        <v>82</v>
      </c>
      <c r="F5" s="22" t="s">
        <v>83</v>
      </c>
      <c r="G5" s="23" t="s">
        <v>2</v>
      </c>
      <c r="H5" s="24" t="s">
        <v>84</v>
      </c>
    </row>
    <row r="6" spans="2:8" ht="24" customHeight="1">
      <c r="B6" s="6" t="s">
        <v>0</v>
      </c>
      <c r="C6" s="8"/>
      <c r="D6" s="8"/>
      <c r="E6" s="8"/>
      <c r="F6" s="26"/>
      <c r="G6" s="38">
        <f>SUM(G7:G68)</f>
        <v>210500</v>
      </c>
      <c r="H6" s="17"/>
    </row>
    <row r="7" spans="2:8" ht="24" customHeight="1">
      <c r="B7" s="27">
        <v>1</v>
      </c>
      <c r="C7" s="17" t="s">
        <v>29</v>
      </c>
      <c r="D7" s="18">
        <v>0.90019675925925924</v>
      </c>
      <c r="E7" s="17" t="s">
        <v>52</v>
      </c>
      <c r="F7" s="37" t="s">
        <v>164</v>
      </c>
      <c r="G7" s="36">
        <v>50000</v>
      </c>
      <c r="H7" s="17" t="s">
        <v>85</v>
      </c>
    </row>
    <row r="8" spans="2:8" ht="24" customHeight="1">
      <c r="B8" s="27">
        <v>2</v>
      </c>
      <c r="C8" s="17" t="s">
        <v>55</v>
      </c>
      <c r="D8" s="18">
        <v>0.51202546296296292</v>
      </c>
      <c r="E8" s="17" t="s">
        <v>79</v>
      </c>
      <c r="F8" s="29" t="s">
        <v>165</v>
      </c>
      <c r="G8" s="35">
        <v>16500</v>
      </c>
      <c r="H8" s="17" t="s">
        <v>85</v>
      </c>
    </row>
    <row r="9" spans="2:8" ht="24" customHeight="1">
      <c r="B9" s="27">
        <v>3</v>
      </c>
      <c r="C9" s="17" t="s">
        <v>58</v>
      </c>
      <c r="D9" s="18">
        <v>0.75788194444444434</v>
      </c>
      <c r="E9" s="17" t="s">
        <v>80</v>
      </c>
      <c r="F9" s="29" t="s">
        <v>166</v>
      </c>
      <c r="G9" s="35">
        <v>100000</v>
      </c>
      <c r="H9" s="17" t="s">
        <v>85</v>
      </c>
    </row>
    <row r="10" spans="2:8" ht="24" customHeight="1">
      <c r="B10" s="27">
        <v>4</v>
      </c>
      <c r="C10" s="17" t="s">
        <v>77</v>
      </c>
      <c r="D10" s="18">
        <v>0.86978009259259259</v>
      </c>
      <c r="E10" s="17" t="s">
        <v>111</v>
      </c>
      <c r="F10" s="29" t="s">
        <v>167</v>
      </c>
      <c r="G10" s="35">
        <v>34000</v>
      </c>
      <c r="H10" s="17" t="s">
        <v>85</v>
      </c>
    </row>
    <row r="11" spans="2:8" ht="24" customHeight="1">
      <c r="B11" s="27">
        <v>5</v>
      </c>
      <c r="C11" s="17" t="s">
        <v>61</v>
      </c>
      <c r="D11" s="18">
        <v>0.4889236111111111</v>
      </c>
      <c r="E11" s="17" t="s">
        <v>81</v>
      </c>
      <c r="F11" s="29" t="s">
        <v>165</v>
      </c>
      <c r="G11" s="35">
        <v>10000</v>
      </c>
      <c r="H11" s="17" t="s">
        <v>85</v>
      </c>
    </row>
    <row r="12" spans="2:8" ht="24" customHeight="1">
      <c r="B12" s="5"/>
      <c r="C12" s="5"/>
      <c r="D12" s="5"/>
      <c r="E12" s="5"/>
      <c r="F12" s="13"/>
    </row>
    <row r="13" spans="2:8" ht="24" customHeight="1">
      <c r="B13" s="5"/>
      <c r="C13" s="5"/>
      <c r="D13" s="5"/>
      <c r="E13" s="5"/>
      <c r="F13" s="13"/>
    </row>
    <row r="14" spans="2:8" ht="24" customHeight="1">
      <c r="B14" s="5"/>
      <c r="C14" s="5"/>
      <c r="D14" s="5"/>
      <c r="E14" s="5"/>
      <c r="F14" s="13"/>
    </row>
    <row r="15" spans="2:8" ht="24" customHeight="1">
      <c r="B15" s="5"/>
      <c r="C15" s="5"/>
      <c r="D15" s="5"/>
      <c r="E15" s="5"/>
      <c r="F15" s="13"/>
    </row>
    <row r="16" spans="2:8" ht="24" customHeight="1">
      <c r="B16" s="5"/>
      <c r="C16" s="5"/>
      <c r="D16" s="5"/>
      <c r="E16" s="5"/>
      <c r="F16" s="13"/>
    </row>
    <row r="17" spans="2:6" ht="24" customHeight="1">
      <c r="B17" s="5"/>
      <c r="C17" s="5"/>
      <c r="D17" s="5"/>
      <c r="E17" s="5"/>
      <c r="F17" s="13"/>
    </row>
    <row r="18" spans="2:6" ht="24" customHeight="1">
      <c r="B18" s="5"/>
      <c r="C18" s="5"/>
      <c r="D18" s="5"/>
      <c r="E18" s="5"/>
      <c r="F18" s="13"/>
    </row>
    <row r="19" spans="2:6" ht="24" customHeight="1">
      <c r="B19" s="5"/>
      <c r="C19" s="5"/>
      <c r="D19" s="5"/>
      <c r="E19" s="5"/>
      <c r="F19" s="13"/>
    </row>
    <row r="20" spans="2:6" ht="24" customHeight="1">
      <c r="B20" s="5"/>
      <c r="C20" s="5"/>
      <c r="D20" s="5"/>
      <c r="E20" s="5"/>
      <c r="F20" s="13"/>
    </row>
    <row r="21" spans="2:6" ht="24" customHeight="1">
      <c r="B21" s="5"/>
      <c r="C21" s="5"/>
      <c r="D21" s="5"/>
      <c r="E21" s="5"/>
      <c r="F21" s="13"/>
    </row>
    <row r="22" spans="2:6" ht="24" customHeight="1">
      <c r="B22" s="5"/>
      <c r="C22" s="5"/>
      <c r="D22" s="5"/>
      <c r="E22" s="5"/>
      <c r="F22" s="13"/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2021-05-24T00:29:19Z</cp:lastPrinted>
  <dcterms:created xsi:type="dcterms:W3CDTF">2012-02-07T07:40:27Z</dcterms:created>
  <dcterms:modified xsi:type="dcterms:W3CDTF">2021-05-25T00:33:22Z</dcterms:modified>
</cp:coreProperties>
</file>